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Танюша\ДОКУМЕНТИ\Спеціалізована рада\Вугляр В. клопотання\"/>
    </mc:Choice>
  </mc:AlternateContent>
  <bookViews>
    <workbookView xWindow="0" yWindow="0" windowWidth="12180" windowHeight="7680"/>
  </bookViews>
  <sheets>
    <sheet name="Клопотання" sheetId="2" r:id="rId1"/>
    <sheet name="Спеціальності" sheetId="6" r:id="rId2"/>
    <sheet name="Галузі" sheetId="7" r:id="rId3"/>
  </sheets>
  <externalReferences>
    <externalReference r:id="rId4"/>
  </externalReferences>
  <definedNames>
    <definedName name="_xlnm._FilterDatabase" localSheetId="0" hidden="1">Клопотання!$B$3:$Y$3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2" l="1"/>
  <c r="D9" i="2"/>
  <c r="E8" i="2"/>
  <c r="D8" i="2"/>
  <c r="E7" i="2"/>
  <c r="D7" i="2"/>
  <c r="E6" i="2"/>
  <c r="D6" i="2"/>
  <c r="E5" i="2" l="1"/>
  <c r="D5" i="2"/>
</calcChain>
</file>

<file path=xl/sharedStrings.xml><?xml version="1.0" encoding="utf-8"?>
<sst xmlns="http://schemas.openxmlformats.org/spreadsheetml/2006/main" count="699" uniqueCount="432">
  <si>
    <t>Посада</t>
  </si>
  <si>
    <t>Рік народження</t>
  </si>
  <si>
    <t>Дата здобуття наукового ступення кандидата наук</t>
  </si>
  <si>
    <t>Дата здобуття наукового ступення доктора наук</t>
  </si>
  <si>
    <t>Освіта/Педагогіка</t>
  </si>
  <si>
    <t>Культура і мистецтво</t>
  </si>
  <si>
    <t>Гуманітарні науки</t>
  </si>
  <si>
    <t>Богослов’я</t>
  </si>
  <si>
    <t>Соціальні та поведінкові науки</t>
  </si>
  <si>
    <t>Журналістика</t>
  </si>
  <si>
    <t>Управління та адміністрування</t>
  </si>
  <si>
    <t>Право</t>
  </si>
  <si>
    <t>Біологія</t>
  </si>
  <si>
    <t>Природничі науки</t>
  </si>
  <si>
    <t>Математика та статистика</t>
  </si>
  <si>
    <t>Інформаційні технології</t>
  </si>
  <si>
    <t>Механічна інженерія</t>
  </si>
  <si>
    <t>Електрична інженерія</t>
  </si>
  <si>
    <t>Автоматизація та приладобудування</t>
  </si>
  <si>
    <t>Хімічна та біоінженерія</t>
  </si>
  <si>
    <t>Електроніка та телекомунікації</t>
  </si>
  <si>
    <t>Виробництво та технології</t>
  </si>
  <si>
    <t>Архітектура та будівництво</t>
  </si>
  <si>
    <t>Аграрні науки та продовольство</t>
  </si>
  <si>
    <t>Ветеринарна медицина</t>
  </si>
  <si>
    <t>Охорона здоров’я</t>
  </si>
  <si>
    <t>Соціальна робота</t>
  </si>
  <si>
    <t>Сфера обслуговування</t>
  </si>
  <si>
    <t>Воєнні науки, національна безпека, безпека державного кордону</t>
  </si>
  <si>
    <t>Цивільна безпека</t>
  </si>
  <si>
    <t>Транспорт</t>
  </si>
  <si>
    <t>Міжнародні відносини</t>
  </si>
  <si>
    <t>Економіка</t>
  </si>
  <si>
    <t>Політологія</t>
  </si>
  <si>
    <t>Психологія</t>
  </si>
  <si>
    <t>Соціологія</t>
  </si>
  <si>
    <t>Облік і оподаткування</t>
  </si>
  <si>
    <t>Фінанси, банківська справа та страхування</t>
  </si>
  <si>
    <t>Менеджмент</t>
  </si>
  <si>
    <t>Публічне управління та адміністрування</t>
  </si>
  <si>
    <t>Маркетинг</t>
  </si>
  <si>
    <t>Підприємництво, торгівля та біржова діяльність</t>
  </si>
  <si>
    <t>Екологія</t>
  </si>
  <si>
    <t>Хімія</t>
  </si>
  <si>
    <t>Науки про Землю*</t>
  </si>
  <si>
    <t>Фізика та астрономія</t>
  </si>
  <si>
    <t>Прикладна фізика та наноматеріали</t>
  </si>
  <si>
    <t>Географія</t>
  </si>
  <si>
    <t>Математика</t>
  </si>
  <si>
    <t>Статистика</t>
  </si>
  <si>
    <t>Прикладна математика</t>
  </si>
  <si>
    <t>Інженерія програмного забезпечення</t>
  </si>
  <si>
    <t>Комп’ютерні науки</t>
  </si>
  <si>
    <t>Комп’ютерна інженерія</t>
  </si>
  <si>
    <t>Системний аналіз</t>
  </si>
  <si>
    <t>Кібербезпека</t>
  </si>
  <si>
    <t>Інформаційні системи та технології</t>
  </si>
  <si>
    <t>Прикладна механіка</t>
  </si>
  <si>
    <t>Матеріалознавство</t>
  </si>
  <si>
    <t>Галузеве машинобудування</t>
  </si>
  <si>
    <t>Авіаційна та ракетно-космічна техніка</t>
  </si>
  <si>
    <t>Суднобудування</t>
  </si>
  <si>
    <t>Металургія</t>
  </si>
  <si>
    <t>Електроенергетика, електротехніка та електромеханіка</t>
  </si>
  <si>
    <t>Енергетичне машинобудування</t>
  </si>
  <si>
    <t>Атомна енергетика</t>
  </si>
  <si>
    <t>Теплоенергетика</t>
  </si>
  <si>
    <t>Гідроенергетика</t>
  </si>
  <si>
    <t>Автоматизація та комп’ютерно-інтегровані технології</t>
  </si>
  <si>
    <t>Метрологія та інформаційно-вимірювальна техніка</t>
  </si>
  <si>
    <t>Мікро- та наносистемна техніка</t>
  </si>
  <si>
    <t>Хімічні технології та інженерія</t>
  </si>
  <si>
    <t>Біотехнології та біоінженерія</t>
  </si>
  <si>
    <t>Біомедична інженерія</t>
  </si>
  <si>
    <t>Електроніка</t>
  </si>
  <si>
    <t>Телекомунікації та радіотехніка</t>
  </si>
  <si>
    <t>Авіоніка</t>
  </si>
  <si>
    <t>Харчові технології</t>
  </si>
  <si>
    <t>Технології легкої промисловості</t>
  </si>
  <si>
    <t>Технології захисту навколишнього середовища</t>
  </si>
  <si>
    <t>Гірництво</t>
  </si>
  <si>
    <t>Нафтогазова інженерія та технології</t>
  </si>
  <si>
    <t>Видавництво та поліграфія</t>
  </si>
  <si>
    <t>Деревообробні та меблеві технології</t>
  </si>
  <si>
    <t>Архітектура та містобудування</t>
  </si>
  <si>
    <t>Будівництво та цивільна інженерія</t>
  </si>
  <si>
    <t>Геодезія та землеустрій</t>
  </si>
  <si>
    <t>Гідротехнічне будівництво, водна інженерія та водні технології</t>
  </si>
  <si>
    <t>Агрономія</t>
  </si>
  <si>
    <t>Захист і карантин рослин</t>
  </si>
  <si>
    <t>Садівництво та виноградарство</t>
  </si>
  <si>
    <t>Технологія виробництва і переробки продукції тваринництва</t>
  </si>
  <si>
    <t>Лісове господарство</t>
  </si>
  <si>
    <t>Садово-паркове господарство</t>
  </si>
  <si>
    <t>Водні біоресурси та аквакультура</t>
  </si>
  <si>
    <t>Агроінженерія</t>
  </si>
  <si>
    <t>Ветеринарна гігієна, санітарія і експертиза</t>
  </si>
  <si>
    <t>Стоматологія</t>
  </si>
  <si>
    <t>Медицина</t>
  </si>
  <si>
    <t>Медсестринство</t>
  </si>
  <si>
    <t>Технології медичної діагностики та лікування</t>
  </si>
  <si>
    <t>Медична психологія</t>
  </si>
  <si>
    <t>Фармація, промислова фармація</t>
  </si>
  <si>
    <t>Фізична терапія, ерготерапія</t>
  </si>
  <si>
    <t>Педіатрія</t>
  </si>
  <si>
    <t>Громадське здоров'я</t>
  </si>
  <si>
    <t>Соціальне забезпечення</t>
  </si>
  <si>
    <t>Готельно-ресторанна справа</t>
  </si>
  <si>
    <t>Туризм</t>
  </si>
  <si>
    <t>Державна безпека</t>
  </si>
  <si>
    <t>Безпека державного кордону</t>
  </si>
  <si>
    <t>Військове управління (за видами збройних сил)</t>
  </si>
  <si>
    <t>Забезпечення військ (сил)</t>
  </si>
  <si>
    <t>Озброєння та військова техніка</t>
  </si>
  <si>
    <t>Національна безпека (за окремими сферами забезпечення і видами діяльності)</t>
  </si>
  <si>
    <t>Пожежна безпека</t>
  </si>
  <si>
    <t>Правоохоронна діяльність</t>
  </si>
  <si>
    <t>Річковий та морський транспорт</t>
  </si>
  <si>
    <t>Авіаційний транспорт</t>
  </si>
  <si>
    <t>Залізничний транспорт</t>
  </si>
  <si>
    <t>Автомобільний транспорт</t>
  </si>
  <si>
    <t>Транспортні технології (за видами)</t>
  </si>
  <si>
    <t xml:space="preserve"> Рік народження</t>
  </si>
  <si>
    <t>Голова ради</t>
  </si>
  <si>
    <t>Рецензент</t>
  </si>
  <si>
    <t>Опонент</t>
  </si>
  <si>
    <t>Доцент</t>
  </si>
  <si>
    <t>Професор</t>
  </si>
  <si>
    <t>Аудіовізуальне мистецтво та виробництво</t>
  </si>
  <si>
    <t>021</t>
  </si>
  <si>
    <t>022</t>
  </si>
  <si>
    <t>Дизайн</t>
  </si>
  <si>
    <t>011</t>
  </si>
  <si>
    <t>012</t>
  </si>
  <si>
    <t>Освітні, педагогічні науки</t>
  </si>
  <si>
    <t>Дошкільна освіта</t>
  </si>
  <si>
    <t>013</t>
  </si>
  <si>
    <t>014</t>
  </si>
  <si>
    <t>015</t>
  </si>
  <si>
    <t>Шифр спеціальності</t>
  </si>
  <si>
    <t>Назва спеціальності</t>
  </si>
  <si>
    <t>01</t>
  </si>
  <si>
    <t>Початкова освіта</t>
  </si>
  <si>
    <t>Середня освіта (за предметними спеціалізаціями)</t>
  </si>
  <si>
    <t>Професійна освіта (за спеціалізаціями)</t>
  </si>
  <si>
    <t>016</t>
  </si>
  <si>
    <t>Спеціальна освіта</t>
  </si>
  <si>
    <t>017</t>
  </si>
  <si>
    <t>Фізична культура і спорт</t>
  </si>
  <si>
    <t>02</t>
  </si>
  <si>
    <t>023</t>
  </si>
  <si>
    <t>Образотворче мистецтво, декоративне мистецтво, реставрація</t>
  </si>
  <si>
    <t>024</t>
  </si>
  <si>
    <t>Хореографія</t>
  </si>
  <si>
    <t>025</t>
  </si>
  <si>
    <t>Музичне мистецтво</t>
  </si>
  <si>
    <t>026</t>
  </si>
  <si>
    <t>Сценічне мистецтво</t>
  </si>
  <si>
    <t>027</t>
  </si>
  <si>
    <t>Музеєзнавство, пам’яткознавство</t>
  </si>
  <si>
    <t>028</t>
  </si>
  <si>
    <t>Менеджмент соціокультурної діяльності</t>
  </si>
  <si>
    <t>029</t>
  </si>
  <si>
    <t>Інформаційна, бібліотечна та архівна справа</t>
  </si>
  <si>
    <t>031</t>
  </si>
  <si>
    <t>Релігієзнавство</t>
  </si>
  <si>
    <t>03</t>
  </si>
  <si>
    <t>032</t>
  </si>
  <si>
    <t>Історія та археологія</t>
  </si>
  <si>
    <t>033</t>
  </si>
  <si>
    <t>Філософія</t>
  </si>
  <si>
    <t>034</t>
  </si>
  <si>
    <t>Культурологія</t>
  </si>
  <si>
    <t>035</t>
  </si>
  <si>
    <t>Філологія</t>
  </si>
  <si>
    <t>041</t>
  </si>
  <si>
    <t>04</t>
  </si>
  <si>
    <t>051</t>
  </si>
  <si>
    <t>05</t>
  </si>
  <si>
    <t>052</t>
  </si>
  <si>
    <t>053</t>
  </si>
  <si>
    <t>054</t>
  </si>
  <si>
    <t>061</t>
  </si>
  <si>
    <t>06</t>
  </si>
  <si>
    <t>071</t>
  </si>
  <si>
    <t>07</t>
  </si>
  <si>
    <t>072</t>
  </si>
  <si>
    <t>073</t>
  </si>
  <si>
    <t>074</t>
  </si>
  <si>
    <t>075</t>
  </si>
  <si>
    <t>076</t>
  </si>
  <si>
    <t>081</t>
  </si>
  <si>
    <t>08</t>
  </si>
  <si>
    <t>091</t>
  </si>
  <si>
    <t>09</t>
  </si>
  <si>
    <t>101</t>
  </si>
  <si>
    <t>10</t>
  </si>
  <si>
    <t>102</t>
  </si>
  <si>
    <t>103</t>
  </si>
  <si>
    <t>104</t>
  </si>
  <si>
    <t>105</t>
  </si>
  <si>
    <t>106</t>
  </si>
  <si>
    <t>111</t>
  </si>
  <si>
    <t>11</t>
  </si>
  <si>
    <t>112</t>
  </si>
  <si>
    <t>113</t>
  </si>
  <si>
    <t>121</t>
  </si>
  <si>
    <t>12</t>
  </si>
  <si>
    <t>122</t>
  </si>
  <si>
    <t>123</t>
  </si>
  <si>
    <t>124</t>
  </si>
  <si>
    <t>125</t>
  </si>
  <si>
    <t>126</t>
  </si>
  <si>
    <t>131</t>
  </si>
  <si>
    <t>13</t>
  </si>
  <si>
    <t>132</t>
  </si>
  <si>
    <t>133</t>
  </si>
  <si>
    <t>134</t>
  </si>
  <si>
    <t>135</t>
  </si>
  <si>
    <t>136</t>
  </si>
  <si>
    <t>141</t>
  </si>
  <si>
    <t>14</t>
  </si>
  <si>
    <t>142</t>
  </si>
  <si>
    <t>143</t>
  </si>
  <si>
    <t>144</t>
  </si>
  <si>
    <t>145</t>
  </si>
  <si>
    <t>151</t>
  </si>
  <si>
    <t>15</t>
  </si>
  <si>
    <t>152</t>
  </si>
  <si>
    <t>153</t>
  </si>
  <si>
    <t>161</t>
  </si>
  <si>
    <t>16</t>
  </si>
  <si>
    <t>162</t>
  </si>
  <si>
    <t>163</t>
  </si>
  <si>
    <t>171</t>
  </si>
  <si>
    <t>17</t>
  </si>
  <si>
    <t>172</t>
  </si>
  <si>
    <t>173</t>
  </si>
  <si>
    <t>181</t>
  </si>
  <si>
    <t>18</t>
  </si>
  <si>
    <t>182</t>
  </si>
  <si>
    <t>183</t>
  </si>
  <si>
    <t>184</t>
  </si>
  <si>
    <t>185</t>
  </si>
  <si>
    <t>186</t>
  </si>
  <si>
    <t>187</t>
  </si>
  <si>
    <t>191</t>
  </si>
  <si>
    <t>19</t>
  </si>
  <si>
    <t>192</t>
  </si>
  <si>
    <t>193</t>
  </si>
  <si>
    <t>194</t>
  </si>
  <si>
    <t>201</t>
  </si>
  <si>
    <t>20</t>
  </si>
  <si>
    <t>202</t>
  </si>
  <si>
    <t>203</t>
  </si>
  <si>
    <t>204</t>
  </si>
  <si>
    <t>205</t>
  </si>
  <si>
    <t>206</t>
  </si>
  <si>
    <t>207</t>
  </si>
  <si>
    <t>208</t>
  </si>
  <si>
    <t>211</t>
  </si>
  <si>
    <t>21</t>
  </si>
  <si>
    <t>212</t>
  </si>
  <si>
    <t>221</t>
  </si>
  <si>
    <t>22</t>
  </si>
  <si>
    <t>222</t>
  </si>
  <si>
    <t>223</t>
  </si>
  <si>
    <t>224</t>
  </si>
  <si>
    <t>225</t>
  </si>
  <si>
    <t>226</t>
  </si>
  <si>
    <t>227</t>
  </si>
  <si>
    <t>228</t>
  </si>
  <si>
    <t>229</t>
  </si>
  <si>
    <t>231</t>
  </si>
  <si>
    <t>23</t>
  </si>
  <si>
    <t>232</t>
  </si>
  <si>
    <t>241</t>
  </si>
  <si>
    <t>24</t>
  </si>
  <si>
    <t>242</t>
  </si>
  <si>
    <t>251</t>
  </si>
  <si>
    <t>25</t>
  </si>
  <si>
    <t>252</t>
  </si>
  <si>
    <t>253</t>
  </si>
  <si>
    <t>254</t>
  </si>
  <si>
    <t>255</t>
  </si>
  <si>
    <t>256</t>
  </si>
  <si>
    <t>261</t>
  </si>
  <si>
    <t>26</t>
  </si>
  <si>
    <t>262</t>
  </si>
  <si>
    <t>263</t>
  </si>
  <si>
    <t>271</t>
  </si>
  <si>
    <t>27</t>
  </si>
  <si>
    <t>272</t>
  </si>
  <si>
    <t>273</t>
  </si>
  <si>
    <t>274</t>
  </si>
  <si>
    <t>275</t>
  </si>
  <si>
    <t>281</t>
  </si>
  <si>
    <t>28</t>
  </si>
  <si>
    <t>291</t>
  </si>
  <si>
    <t>Міжнародні відносини, суспільні комунікації та регіональні студії</t>
  </si>
  <si>
    <t>29</t>
  </si>
  <si>
    <t>292</t>
  </si>
  <si>
    <t>Міжнародні економічні відносини</t>
  </si>
  <si>
    <t>293</t>
  </si>
  <si>
    <t>Міжнародне право</t>
  </si>
  <si>
    <t>Код галузі</t>
  </si>
  <si>
    <t>Назва галузі</t>
  </si>
  <si>
    <t>Основне місце роботи</t>
  </si>
  <si>
    <t>Номер і дата наказу МОН про отримання ліцензії для провадження освітньої діяльності на третьому (освітньо-науковому) рівні  за спец., з якої утворються рада</t>
  </si>
  <si>
    <t>Форма підготовки (вибирається із випадаючого списку)</t>
  </si>
  <si>
    <t xml:space="preserve">Код (шифр) та назва спеціальністі за дипломом кандидата наук </t>
  </si>
  <si>
    <t>Код (шифр) та назва спеціальністі за дипломом доктора наук</t>
  </si>
  <si>
    <t>Відомості про атестацію здобувача ступеня PhD</t>
  </si>
  <si>
    <t>Код ЄДРПОУ</t>
  </si>
  <si>
    <t>Назва</t>
  </si>
  <si>
    <t>Код спеціальності (вибирається із випадаючого списку)</t>
  </si>
  <si>
    <t>Назва спеціальності (заповнюється автоматично після вибору шифру спеціальності)</t>
  </si>
  <si>
    <t>Галузь знань (заповнюється автоматично після вибору коду спеціальності)</t>
  </si>
  <si>
    <t>Інформація про здобувача ступеня доктора філософії</t>
  </si>
  <si>
    <t>ПІБ</t>
  </si>
  <si>
    <t>Основне місце роботи, посада</t>
  </si>
  <si>
    <t>Статус фахівця (вибирається із випадаючого списку)</t>
  </si>
  <si>
    <t>Поле2</t>
  </si>
  <si>
    <t>ФІЗИКО-МАТЕМАТИЧНІ НАУКИ</t>
  </si>
  <si>
    <t>ХIМIЧНI НАУКИ</t>
  </si>
  <si>
    <t>БIОЛОГIЧНI НАУКИ</t>
  </si>
  <si>
    <t>ГЕОЛОГО-МIНЕРАЛОГIЧНI НАУКИ</t>
  </si>
  <si>
    <t>ТЕХНIЧНI НАУКИ</t>
  </si>
  <si>
    <t>СIЛЬСЬКОГОСПОДАРСЬКI НАУКИ</t>
  </si>
  <si>
    <t>IСТОРИЧНI НАУКИ</t>
  </si>
  <si>
    <t>ЕКОНОМIЧНI НАУКИ</t>
  </si>
  <si>
    <t>ФIЛОСОФСЬКI НАУКИ</t>
  </si>
  <si>
    <t>ФIЛОЛОГIЧНI НАУКИ</t>
  </si>
  <si>
    <t>ГЕОГРАФIЧНI НАУКИ</t>
  </si>
  <si>
    <t>ЮРИДИЧНI НАУКИ</t>
  </si>
  <si>
    <t>ПЕДАГОГIЧНI НАУКИ</t>
  </si>
  <si>
    <t>МЕДИЧНI НАУКИ</t>
  </si>
  <si>
    <t>ФАРМАЦЕВТИЧНI НАУКИ</t>
  </si>
  <si>
    <t>ВЕТЕРИНАРНI НАУКИ</t>
  </si>
  <si>
    <t>МИСТЕЦТВОЗНАВСТВО</t>
  </si>
  <si>
    <t>АРХIТЕКТУРА</t>
  </si>
  <si>
    <t>ПСИХОЛОГIЧНI НАУКИ</t>
  </si>
  <si>
    <t>ВIЙСЬКОВI НАУКИ</t>
  </si>
  <si>
    <t>НАЦIОНАЛЬНА БЕЗПЕКА</t>
  </si>
  <si>
    <t>СОЦIОЛОГIЧНI НАУКИ</t>
  </si>
  <si>
    <t>ПОЛIТИЧНI НАУКИ</t>
  </si>
  <si>
    <t>ФІЗИЧНЕ ВИХОВАННЯ ТА СПОРТ</t>
  </si>
  <si>
    <t>ДЕРЖАВНЕ УПРАВЛIННЯ</t>
  </si>
  <si>
    <t>Денна</t>
  </si>
  <si>
    <t>Вечірня</t>
  </si>
  <si>
    <t>Заочна</t>
  </si>
  <si>
    <t>Здобувач</t>
  </si>
  <si>
    <t>Фізико-математичні науки</t>
  </si>
  <si>
    <t>Хімічні науки</t>
  </si>
  <si>
    <t>Біологічні науки</t>
  </si>
  <si>
    <t>Геолого-мінералогічні науки</t>
  </si>
  <si>
    <t>Технічні науки</t>
  </si>
  <si>
    <t>Сільськогосподарські науки</t>
  </si>
  <si>
    <t>Історичні науки</t>
  </si>
  <si>
    <t>Економічні науки</t>
  </si>
  <si>
    <t>Філософські науки</t>
  </si>
  <si>
    <t>Філологічні науки</t>
  </si>
  <si>
    <t>Географічні науки</t>
  </si>
  <si>
    <t>Юридичні науки</t>
  </si>
  <si>
    <t>Педагогічні науки</t>
  </si>
  <si>
    <t>Медичні науки</t>
  </si>
  <si>
    <t>Фармацевтичні науки</t>
  </si>
  <si>
    <t>Ветеринарні науки</t>
  </si>
  <si>
    <t>Містецтвознавство</t>
  </si>
  <si>
    <t>Архітектура</t>
  </si>
  <si>
    <t>Психологічні науки</t>
  </si>
  <si>
    <t>Військові науки</t>
  </si>
  <si>
    <t>Національна безпека</t>
  </si>
  <si>
    <t>Соціологічні науки</t>
  </si>
  <si>
    <t>Політичні науки</t>
  </si>
  <si>
    <t>Фізичне виховання та спорт</t>
  </si>
  <si>
    <t>Державне управління</t>
  </si>
  <si>
    <t>Бібліографічний запис (опис) 3-х наукових публікації за останні 5 років за напрямом дисертації здобувача з web-посиланням на електроний ресурс видання</t>
  </si>
  <si>
    <t>Науковий ступінь кандидата наук (вибирається із випадаючого списку)</t>
  </si>
  <si>
    <t>Науковий ступінь доктора наук (вибирається із випадаючого списку)</t>
  </si>
  <si>
    <t>Інформація про фахівців у спеціалізованій вченій раді</t>
  </si>
  <si>
    <t>Інформація про заклад вищої освіти (наукову установу),  де здобувач виконав освітньо-наукову програму</t>
  </si>
  <si>
    <t>Інформація про cпеціальність, за якою утворюється спеціалізована вчена рада</t>
  </si>
  <si>
    <t>Інформація про заклад вищої освіти (наукову установу), в якому утворюється спеціалізована вчена рада</t>
  </si>
  <si>
    <t>Вчене звання (назва кафедри або код (шифр) спеціальності, рік отримання)</t>
  </si>
  <si>
    <t>* Інформація 1-12 стовпчиків повторюється в п'яти рядках (навпроти кожного фахівця спеціалізованої вченої ради), що необхідно для СУБД.</t>
  </si>
  <si>
    <t>Вугляр Василь Сергійович</t>
  </si>
  <si>
    <t>Чудак Роман Андрійович</t>
  </si>
  <si>
    <t>1963</t>
  </si>
  <si>
    <t>00497236</t>
  </si>
  <si>
    <t>Кулик Михайло Федорович</t>
  </si>
  <si>
    <t>Побережець Юлія Микоаївна</t>
  </si>
  <si>
    <t>Бомко Віталій Семенович</t>
  </si>
  <si>
    <t>Вінницький національний аграрний університет</t>
  </si>
  <si>
    <t>Білоцерківський національний аграрний університет</t>
  </si>
  <si>
    <t>_</t>
  </si>
  <si>
    <t>доцент  кафедри</t>
  </si>
  <si>
    <t>1937</t>
  </si>
  <si>
    <t>1986</t>
  </si>
  <si>
    <t>Доцент  кафедри ветеринарії, гігієни та розведення тварин, 2017</t>
  </si>
  <si>
    <t>1950</t>
  </si>
  <si>
    <t>№ 523 18.05.2016</t>
  </si>
  <si>
    <t>Савчук Іван Миколайович</t>
  </si>
  <si>
    <t>1959</t>
  </si>
  <si>
    <t>Інститут сільського господарства Полісся НААН</t>
  </si>
  <si>
    <t xml:space="preserve">Професор кафедри фізіології сільськогосподарських тварин, 2010 </t>
  </si>
  <si>
    <t>1995</t>
  </si>
  <si>
    <t>денна</t>
  </si>
  <si>
    <t>Вінницький національний аграрний університет, аспірант</t>
  </si>
  <si>
    <t>Професор кафедри</t>
  </si>
  <si>
    <t>3.12.2008</t>
  </si>
  <si>
    <t>4.07.2013</t>
  </si>
  <si>
    <t>22.06.1984</t>
  </si>
  <si>
    <t>Професор із спеціальності "Годівля сільськогосподарських тварин" і "Технологія кормів", 1993</t>
  </si>
  <si>
    <t>Професор, завідувач кафедри</t>
  </si>
  <si>
    <t>06.02.02 - годівля тварин і технологія кормів</t>
  </si>
  <si>
    <t>06.02.01 - розведення та селекція тварин</t>
  </si>
  <si>
    <t>22.12.2011</t>
  </si>
  <si>
    <t>Професор кафедри  технології кормів та годівлі сільськогосподарських тварин, 2013</t>
  </si>
  <si>
    <t>старший науковий співробітник, заступник директора з науково-інноваційної роботи</t>
  </si>
  <si>
    <t>28.04.2009</t>
  </si>
  <si>
    <t>Старший науковий співробітник  зі спеціальності годівля тварин і технологія кормів, 2006</t>
  </si>
  <si>
    <r>
      <t xml:space="preserve">1. </t>
    </r>
    <r>
      <rPr>
        <b/>
        <sz val="10"/>
        <color theme="1"/>
        <rFont val="Times New Roman"/>
        <family val="1"/>
        <charset val="204"/>
      </rPr>
      <t>Chudak R.А.</t>
    </r>
    <r>
      <rPr>
        <sz val="10"/>
        <color theme="1"/>
        <rFont val="Times New Roman"/>
        <family val="1"/>
        <charset val="204"/>
      </rPr>
      <t xml:space="preserve">, Poberezhets Y.M., Vozniuk О.І., Dobronetska V.O. Echinacea pallida extract effect on quils meat quality. Ukrainian Journal of Ecology. 2019. 9 (2). P. 151-155. URL:https://www.ujecology.com/articles/echinacea-pallida-extract-effect-on-quils-meat-quality.pdf </t>
    </r>
    <r>
      <rPr>
        <b/>
        <sz val="10"/>
        <color theme="1"/>
        <rFont val="Times New Roman"/>
        <family val="1"/>
        <charset val="204"/>
      </rPr>
      <t>(Web of Science).</t>
    </r>
    <r>
      <rPr>
        <sz val="10"/>
        <color theme="1"/>
        <rFont val="Times New Roman"/>
        <family val="1"/>
        <charset val="204"/>
      </rPr>
      <t xml:space="preserve">
2. </t>
    </r>
    <r>
      <rPr>
        <b/>
        <sz val="10"/>
        <color theme="1"/>
        <rFont val="Times New Roman"/>
        <family val="1"/>
        <charset val="204"/>
      </rPr>
      <t>Чудак Р.А.</t>
    </r>
    <r>
      <rPr>
        <sz val="10"/>
        <color theme="1"/>
        <rFont val="Times New Roman"/>
        <family val="1"/>
        <charset val="204"/>
      </rPr>
      <t xml:space="preserve">, Подолян Ю.М., Бабков Я.І. Якісні показники м’яса свиней за дії добавки «Бетаїн». Аграрна наука та харчові технології. 2017. Вип. 2(96). С. 118-124. URL: http://nbuv.gov.ua/UJRN/anxt_2017_2_18.
3. </t>
    </r>
    <r>
      <rPr>
        <b/>
        <sz val="10"/>
        <color theme="1"/>
        <rFont val="Times New Roman"/>
        <family val="1"/>
        <charset val="204"/>
      </rPr>
      <t>Чудак Р.А</t>
    </r>
    <r>
      <rPr>
        <sz val="10"/>
        <color theme="1"/>
        <rFont val="Times New Roman"/>
        <family val="1"/>
        <charset val="204"/>
      </rPr>
      <t xml:space="preserve">., Побережець Ю.М., Вознюк О.І. Ефективність вирощування гібридних свиней за використання кормів різного виробництва. Аграрна наука та харчові технології. 2017. Вип. 5 (99). С. 11-16. URL: www. irbis-nbuv.gov.ua› j-pdf› anxt_2016_3_4.
</t>
    </r>
  </si>
  <si>
    <r>
      <t xml:space="preserve">1. Skoromna O.I., </t>
    </r>
    <r>
      <rPr>
        <b/>
        <sz val="10"/>
        <color theme="1"/>
        <rFont val="Times New Roman"/>
        <family val="1"/>
        <charset val="204"/>
      </rPr>
      <t>Kulik M.F</t>
    </r>
    <r>
      <rPr>
        <sz val="10"/>
        <color theme="1"/>
        <rFont val="Times New Roman"/>
        <family val="1"/>
        <charset val="204"/>
      </rPr>
      <t xml:space="preserve">., Didorenko T.O. Balancing ration of dairy cows on calcium, phosphorus and iron indices for milk production and exchange processes in the organism. Ukrainian Journal of Ecology. 2018. 8 (3). Р. 92-97. URL: https://www.ujecology.com/articles/balancing-ration-of-dairy-cows-on-calcium-phosphorus-and-iron-indices-for-milk-production-and-exchange-processes-in-the-.pdf </t>
    </r>
    <r>
      <rPr>
        <b/>
        <sz val="10"/>
        <color theme="1"/>
        <rFont val="Times New Roman"/>
        <family val="1"/>
        <charset val="204"/>
      </rPr>
      <t>(Web of Science)</t>
    </r>
    <r>
      <rPr>
        <sz val="10"/>
        <color theme="1"/>
        <rFont val="Times New Roman"/>
        <family val="1"/>
        <charset val="204"/>
      </rPr>
      <t xml:space="preserve">.
2. </t>
    </r>
    <r>
      <rPr>
        <b/>
        <sz val="10"/>
        <color theme="1"/>
        <rFont val="Times New Roman"/>
        <family val="1"/>
        <charset val="204"/>
      </rPr>
      <t>Кулик М.Ф</t>
    </r>
    <r>
      <rPr>
        <sz val="10"/>
        <color theme="1"/>
        <rFont val="Times New Roman"/>
        <family val="1"/>
        <charset val="204"/>
      </rPr>
      <t xml:space="preserve">., Красносельська М.П. Забійні показники свиней при вико-ристанні в годівлі екструдованої сої в поєднанні з біологічно мінеральною добав-кою на основі лізину і сапоніту. Аграрна наука та харчові технології. 2017. Вип. 1 (95). С. 51-59. URL: http://nbuv.gov.ua/UJRN/anxt_2017_1_9.
3. </t>
    </r>
    <r>
      <rPr>
        <b/>
        <sz val="10"/>
        <color theme="1"/>
        <rFont val="Times New Roman"/>
        <family val="1"/>
        <charset val="204"/>
      </rPr>
      <t>Кулик М.Ф.</t>
    </r>
    <r>
      <rPr>
        <sz val="10"/>
        <color theme="1"/>
        <rFont val="Times New Roman"/>
        <family val="1"/>
        <charset val="204"/>
      </rPr>
      <t xml:space="preserve">, Красносельська М.П. Економічна ефективність балансуван-ня за лізином і метіоніном протеїнового живлення свиней при відгодівлі. Корми і кормовиробництво. 2017. Вип. 84. С. 218-223. URL: http://nbuv.gov.ua/UJRN/kik_2017_84_37.
</t>
    </r>
  </si>
  <si>
    <r>
      <t xml:space="preserve">1. Chudak R.А., Ushаkov V.M., </t>
    </r>
    <r>
      <rPr>
        <b/>
        <sz val="10"/>
        <color theme="1"/>
        <rFont val="Times New Roman"/>
        <family val="1"/>
        <charset val="204"/>
      </rPr>
      <t>Poberezhets Y.M.</t>
    </r>
    <r>
      <rPr>
        <sz val="10"/>
        <color theme="1"/>
        <rFont val="Times New Roman"/>
        <family val="1"/>
        <charset val="204"/>
      </rPr>
      <t>, Lotka H.I., Polishchuk Т.V., Kazmiruk L.V. Effect of Echinacea pallida supplementation on the amino acid and fatty acid composition of Pharaoh Quail meat. Ukrainian Journal of Ecology. 2020. 10 (2). P. 302-307. URL: https://www.ujecology.com/articles/effect-of-echinacea-pallida-supplementation-on-the-amino-acid-and-fatty-acid-composition-of-pharaoh-quail-meat.pdf</t>
    </r>
    <r>
      <rPr>
        <b/>
        <sz val="10"/>
        <color theme="1"/>
        <rFont val="Times New Roman"/>
        <family val="1"/>
        <charset val="204"/>
      </rPr>
      <t xml:space="preserve"> (Web of Science</t>
    </r>
    <r>
      <rPr>
        <sz val="10"/>
        <color theme="1"/>
        <rFont val="Times New Roman"/>
        <family val="1"/>
        <charset val="204"/>
      </rPr>
      <t xml:space="preserve">).
2. Чудак Р.А., </t>
    </r>
    <r>
      <rPr>
        <b/>
        <sz val="10"/>
        <color theme="1"/>
        <rFont val="Times New Roman"/>
        <family val="1"/>
        <charset val="204"/>
      </rPr>
      <t>Побережець Ю.М</t>
    </r>
    <r>
      <rPr>
        <sz val="10"/>
        <color theme="1"/>
        <rFont val="Times New Roman"/>
        <family val="1"/>
        <charset val="204"/>
      </rPr>
      <t xml:space="preserve">., Вознюк О.І. Ефективність вирощування гібридних свиней за використання кормів різного виробництва. Аграрна наука та харчові технології. 2017. Вип. 5 (99). С. 11-16. URL: www. irbis-nbuv.gov.ua› j-pdf› anxt_2016_3_4.
3. Чудак Р.А., </t>
    </r>
    <r>
      <rPr>
        <b/>
        <sz val="10"/>
        <color theme="1"/>
        <rFont val="Times New Roman"/>
        <family val="1"/>
        <charset val="204"/>
      </rPr>
      <t>Подолян Ю.М</t>
    </r>
    <r>
      <rPr>
        <sz val="10"/>
        <color theme="1"/>
        <rFont val="Times New Roman"/>
        <family val="1"/>
        <charset val="204"/>
      </rPr>
      <t xml:space="preserve">., Бабков Я.І. Якісні показники м’яса свиней за дії добавки «Бетаїн». Аграрна наука та харчові технології. 2017. Вип. 2(96). С. 118-124. URL: http://nbuv.gov.ua/UJRN/anxt_2017_2_18.
</t>
    </r>
  </si>
  <si>
    <r>
      <t xml:space="preserve">1. Kuzmenko O., </t>
    </r>
    <r>
      <rPr>
        <b/>
        <sz val="10"/>
        <color theme="1"/>
        <rFont val="Times New Roman"/>
        <family val="1"/>
        <charset val="204"/>
      </rPr>
      <t>Bomko V</t>
    </r>
    <r>
      <rPr>
        <sz val="10"/>
        <color theme="1"/>
        <rFont val="Times New Roman"/>
        <family val="1"/>
        <charset val="204"/>
      </rPr>
      <t xml:space="preserve">., Horchanok A., Babenko S., Tytariova O., Slomchynskyi M., Khalak V., Polishchuk S., Cherniavskyi O., Prysiazhniuk N., Lytvyshchenko L. Effect of mannan oligosaccharides on productivity and quality of slaughter pig products. Ukrainian Journal of Ecology. 2020. 10 (3), Р. 181-186. URL:https://www.ujecology.com/articles/effect-of-mannan-oligosaccharides-on-productivity-and-quality-of-slaughter-pig-products.pdf </t>
    </r>
    <r>
      <rPr>
        <b/>
        <sz val="10"/>
        <color theme="1"/>
        <rFont val="Times New Roman"/>
        <family val="1"/>
        <charset val="204"/>
      </rPr>
      <t>(Web of Science).</t>
    </r>
    <r>
      <rPr>
        <sz val="10"/>
        <color theme="1"/>
        <rFont val="Times New Roman"/>
        <family val="1"/>
        <charset val="204"/>
      </rPr>
      <t xml:space="preserve">
2. Подхалюзіна О.М., </t>
    </r>
    <r>
      <rPr>
        <b/>
        <sz val="10"/>
        <color theme="1"/>
        <rFont val="Times New Roman"/>
        <family val="1"/>
        <charset val="204"/>
      </rPr>
      <t>Бомко В.С</t>
    </r>
    <r>
      <rPr>
        <sz val="10"/>
        <color theme="1"/>
        <rFont val="Times New Roman"/>
        <family val="1"/>
        <charset val="204"/>
      </rPr>
      <t xml:space="preserve">., Кузьменко О.А. Перетравність корму та продуктивність молодняку свиней на відгодівлі за використання змішаноліганд-ного комплексу Купруму. Технологія виробництва і переробки продукції тварин-ництва. 2020. № 1. С. 118-124. URL: http://nbuv.gov.ua/UJRN/tvppt_2020_1_16.
3. </t>
    </r>
    <r>
      <rPr>
        <b/>
        <sz val="10"/>
        <color theme="1"/>
        <rFont val="Times New Roman"/>
        <family val="1"/>
        <charset val="204"/>
      </rPr>
      <t>Бомко В.С</t>
    </r>
    <r>
      <rPr>
        <sz val="10"/>
        <color theme="1"/>
        <rFont val="Times New Roman"/>
        <family val="1"/>
        <charset val="204"/>
      </rPr>
      <t xml:space="preserve">., Баранюк О.М. Вплив змішанолігандного комплексу купру-му на динаміку живої маси свиней на відгодівлі. Аграрна наука та харчові техно-логії. 2017. Вип. 3 (97). С. 19-24. URL: http://nbuv.gov.ua/UJRN/anxt_2017_3_5.
</t>
    </r>
  </si>
  <si>
    <r>
      <t xml:space="preserve">1. </t>
    </r>
    <r>
      <rPr>
        <b/>
        <sz val="10"/>
        <color theme="1"/>
        <rFont val="Times New Roman"/>
        <family val="1"/>
        <charset val="204"/>
      </rPr>
      <t>Savchuk I.M.,</t>
    </r>
    <r>
      <rPr>
        <sz val="10"/>
        <color theme="1"/>
        <rFont val="Times New Roman"/>
        <family val="1"/>
        <charset val="204"/>
      </rPr>
      <t xml:space="preserve"> Kovaliova S.P., Stepanenko V.M., Melnychuk O.P. Triticale diets and pork quality in the zone of radioactive contamination. Ukrainian Journal of Ecology. 2021. 11 (1). P 1-9. URL: https://www.ujecology.com/articles/triticale-diets-and-pork-quality-in-the-zone-of-radioactive-contamination.pdf </t>
    </r>
    <r>
      <rPr>
        <b/>
        <sz val="10"/>
        <color theme="1"/>
        <rFont val="Times New Roman"/>
        <family val="1"/>
        <charset val="204"/>
      </rPr>
      <t>(Web of Science)</t>
    </r>
    <r>
      <rPr>
        <sz val="10"/>
        <color theme="1"/>
        <rFont val="Times New Roman"/>
        <family val="1"/>
        <charset val="204"/>
      </rPr>
      <t xml:space="preserve">.
2. </t>
    </r>
    <r>
      <rPr>
        <b/>
        <sz val="10"/>
        <color theme="1"/>
        <rFont val="Times New Roman"/>
        <family val="1"/>
        <charset val="204"/>
      </rPr>
      <t>Савчук І.М.,</t>
    </r>
    <r>
      <rPr>
        <sz val="10"/>
        <color theme="1"/>
        <rFont val="Times New Roman"/>
        <family val="1"/>
        <charset val="204"/>
      </rPr>
      <t xml:space="preserve"> Тимошенко З.А., Камінський В.М., Мельничук О.П. Висо-кобілкові корми для відгодівлі свиней в зоні Полісся. Агропромислове виробниц-тво Полісся. 2018. Вип. 11. С. 101-105. URL: http://nbuv.gov.ua/UJRN/avpol_2018_11_22.
3. </t>
    </r>
    <r>
      <rPr>
        <b/>
        <sz val="10"/>
        <color theme="1"/>
        <rFont val="Times New Roman"/>
        <family val="1"/>
        <charset val="204"/>
      </rPr>
      <t>Савчук І.М.,</t>
    </r>
    <r>
      <rPr>
        <sz val="10"/>
        <color theme="1"/>
        <rFont val="Times New Roman"/>
        <family val="1"/>
        <charset val="204"/>
      </rPr>
      <t xml:space="preserve"> Степаненко В.М., Ящук І.В., Ковальова С.П. Накопичення PB і CD у м'язовій тканині за використання комбікорму-концентрату в раціоні свиней. Вісник Харківського національного технічного університету сільського господарства імені Петра Василенка. 2020. Вип. 209. С. 138-141. URL: http://nbuv.gov.ua/UJRN/Vkhdtusg_2020_209_51.
</t>
    </r>
  </si>
  <si>
    <t>Поліщук Тетяна Володимирівна, доцент кафедри ветеринарії, гігієни та розведення тварин Вінницького національного аграрного університету, 0979423962</t>
  </si>
  <si>
    <t>4.07.1990</t>
  </si>
  <si>
    <t>7.08.1992</t>
  </si>
  <si>
    <t>5.10.1993</t>
  </si>
  <si>
    <t>15.07.1967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</si>
</sst>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color indexed="8"/>
      <name val="Arial"/>
      <family val="2"/>
      <charset val="204"/>
    </font>
    <font>
      <sz val="11"/>
      <color indexed="8"/>
      <name val="Calibri"/>
      <family val="2"/>
      <charset val="204"/>
    </font>
    <font>
      <b/>
      <sz val="11"/>
      <color theme="1"/>
      <name val="Calibri"/>
      <family val="2"/>
      <charset val="204"/>
      <scheme val="minor"/>
    </font>
    <font>
      <sz val="10"/>
      <color indexed="8"/>
      <name val="Arial"/>
      <family val="2"/>
      <charset val="204"/>
    </font>
    <font>
      <sz val="11"/>
      <color indexed="8"/>
      <name val="Calibri"/>
      <family val="2"/>
      <charset val="204"/>
    </font>
    <font>
      <b/>
      <i/>
      <sz val="11"/>
      <color theme="1"/>
      <name val="Calibri"/>
      <family val="2"/>
      <charset val="204"/>
      <scheme val="minor"/>
    </font>
    <font>
      <sz val="11"/>
      <name val="Calibri"/>
      <family val="2"/>
      <charset val="204"/>
      <scheme val="minor"/>
    </font>
    <font>
      <sz val="11"/>
      <color rgb="FF747474"/>
      <name val="Arial"/>
      <family val="2"/>
      <charset val="204"/>
    </font>
    <font>
      <sz val="10"/>
      <color theme="1"/>
      <name val="Calibri"/>
      <family val="2"/>
      <charset val="204"/>
      <scheme val="minor"/>
    </font>
    <font>
      <u/>
      <sz val="11"/>
      <color theme="10"/>
      <name val="Calibri"/>
      <family val="2"/>
      <charset val="204"/>
      <scheme val="minor"/>
    </font>
    <font>
      <b/>
      <sz val="11"/>
      <color theme="1"/>
      <name val="Times New Roman"/>
      <family val="1"/>
      <charset val="204"/>
    </font>
    <font>
      <b/>
      <sz val="10"/>
      <color theme="1"/>
      <name val="Times New Roman"/>
      <family val="1"/>
      <charset val="204"/>
    </font>
    <font>
      <b/>
      <sz val="10"/>
      <name val="Times New Roman"/>
      <family val="1"/>
      <charset val="204"/>
    </font>
    <font>
      <sz val="10"/>
      <name val="Times New Roman"/>
      <family val="1"/>
      <charset val="204"/>
    </font>
    <font>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indexed="22"/>
        <bgColor indexed="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xf numFmtId="0" fontId="4" fillId="0" borderId="0"/>
    <xf numFmtId="0" fontId="4" fillId="0" borderId="0"/>
    <xf numFmtId="0" fontId="10" fillId="0" borderId="0" applyNumberFormat="0" applyFill="0" applyBorder="0" applyAlignment="0" applyProtection="0"/>
  </cellStyleXfs>
  <cellXfs count="40">
    <xf numFmtId="0" fontId="0" fillId="0" borderId="0" xfId="0"/>
    <xf numFmtId="0" fontId="2" fillId="0" borderId="2" xfId="1" applyFont="1" applyFill="1" applyBorder="1" applyAlignment="1">
      <alignment wrapText="1"/>
    </xf>
    <xf numFmtId="0" fontId="3" fillId="0" borderId="0" xfId="0" applyFont="1" applyAlignment="1">
      <alignment wrapText="1"/>
    </xf>
    <xf numFmtId="0" fontId="5" fillId="0" borderId="2" xfId="2" applyFont="1" applyFill="1" applyBorder="1" applyAlignment="1">
      <alignment wrapText="1"/>
    </xf>
    <xf numFmtId="0" fontId="7" fillId="0" borderId="0" xfId="0" applyFont="1"/>
    <xf numFmtId="0" fontId="0" fillId="2" borderId="0" xfId="0" applyFill="1"/>
    <xf numFmtId="0" fontId="0" fillId="3" borderId="0" xfId="0" applyFill="1"/>
    <xf numFmtId="0" fontId="0" fillId="4" borderId="0" xfId="0" applyFill="1"/>
    <xf numFmtId="0" fontId="6" fillId="4" borderId="0" xfId="0" applyFont="1" applyFill="1"/>
    <xf numFmtId="0" fontId="5" fillId="5" borderId="8" xfId="3" applyFont="1" applyFill="1" applyBorder="1" applyAlignment="1">
      <alignment horizontal="center"/>
    </xf>
    <xf numFmtId="0" fontId="5" fillId="0" borderId="2" xfId="3" applyFont="1" applyFill="1" applyBorder="1" applyAlignment="1">
      <alignment wrapText="1"/>
    </xf>
    <xf numFmtId="0" fontId="8" fillId="0" borderId="0" xfId="0" applyFont="1"/>
    <xf numFmtId="0" fontId="9" fillId="0" borderId="0" xfId="0" applyFont="1"/>
    <xf numFmtId="0" fontId="10" fillId="0" borderId="0" xfId="4"/>
    <xf numFmtId="0" fontId="0" fillId="0" borderId="0" xfId="0" applyFont="1"/>
    <xf numFmtId="0" fontId="14" fillId="0"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49" fontId="15" fillId="0" borderId="1"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2" fontId="15" fillId="0" borderId="3"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xf>
    <xf numFmtId="0" fontId="15" fillId="0" borderId="0" xfId="0" applyFont="1" applyAlignment="1">
      <alignment horizontal="justify" vertical="center" wrapText="1"/>
    </xf>
    <xf numFmtId="49" fontId="15" fillId="4" borderId="1" xfId="0" applyNumberFormat="1" applyFont="1" applyFill="1" applyBorder="1" applyAlignment="1" applyProtection="1">
      <alignment horizontal="left" vertical="top" wrapText="1"/>
    </xf>
    <xf numFmtId="49" fontId="14" fillId="4" borderId="1" xfId="0" applyNumberFormat="1" applyFont="1" applyFill="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1" fillId="4" borderId="0" xfId="0" applyFont="1" applyFill="1" applyAlignment="1">
      <alignment horizontal="left"/>
    </xf>
    <xf numFmtId="0" fontId="12" fillId="0" borderId="6" xfId="0" applyFont="1" applyBorder="1" applyAlignment="1">
      <alignment horizontal="center" vertical="center"/>
    </xf>
    <xf numFmtId="0" fontId="9" fillId="0" borderId="5" xfId="0" applyFont="1" applyBorder="1" applyAlignment="1">
      <alignment horizontal="center"/>
    </xf>
    <xf numFmtId="0" fontId="9" fillId="0" borderId="7" xfId="0" applyFont="1" applyBorder="1" applyAlignment="1">
      <alignment horizontal="center"/>
    </xf>
    <xf numFmtId="0" fontId="13" fillId="0" borderId="1" xfId="0" applyFont="1" applyFill="1" applyBorder="1" applyAlignment="1">
      <alignment horizontal="center" vertical="top" wrapText="1"/>
    </xf>
    <xf numFmtId="0" fontId="9" fillId="0" borderId="1" xfId="0" applyFont="1" applyFill="1" applyBorder="1" applyAlignment="1">
      <alignment horizontal="center"/>
    </xf>
    <xf numFmtId="0" fontId="12" fillId="0" borderId="1" xfId="0" applyFont="1" applyBorder="1" applyAlignment="1">
      <alignment horizontal="center" vertical="center"/>
    </xf>
  </cellXfs>
  <cellStyles count="5">
    <cellStyle name="Гиперссылка" xfId="4" builtinId="8"/>
    <cellStyle name="Обычный" xfId="0" builtinId="0"/>
    <cellStyle name="Обычный_Галузі" xfId="3"/>
    <cellStyle name="Обычный_Спеціальності" xfId="1"/>
    <cellStyle name="Обычный_Спеціальності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2;&#1072;&#1089;&#1103;\Desktop\PhD%20&#1058;&#1082;&#1072;&#1095;&#1077;&#1085;&#1082;&#1086;%20&#1085;&#1086;&#1074;&#1080;&#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лопотання"/>
      <sheetName val="Спеціальності"/>
      <sheetName val="Галузі"/>
    </sheetNames>
    <sheetDataSet>
      <sheetData sheetId="0"/>
      <sheetData sheetId="1">
        <row r="2">
          <cell r="B2" t="str">
            <v>011</v>
          </cell>
        </row>
      </sheetData>
      <sheetData sheetId="2"/>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8"/>
  <sheetViews>
    <sheetView tabSelected="1" topLeftCell="A9" zoomScale="80" zoomScaleNormal="80" workbookViewId="0">
      <selection activeCell="A14" sqref="A14:Y14"/>
    </sheetView>
  </sheetViews>
  <sheetFormatPr defaultRowHeight="15" x14ac:dyDescent="0.25"/>
  <cols>
    <col min="1" max="1" width="10.85546875" style="5" customWidth="1"/>
    <col min="2" max="2" width="29.5703125" style="5" customWidth="1"/>
    <col min="3" max="3" width="18" style="5" customWidth="1"/>
    <col min="4" max="4" width="32" style="5" customWidth="1"/>
    <col min="5" max="5" width="25.28515625" style="5" customWidth="1"/>
    <col min="6" max="6" width="23.85546875" style="5" customWidth="1"/>
    <col min="7" max="7" width="17.5703125" style="5" customWidth="1"/>
    <col min="8" max="8" width="13" style="5" customWidth="1"/>
    <col min="9" max="9" width="14.85546875" style="5" customWidth="1"/>
    <col min="10" max="10" width="28.7109375" style="5" customWidth="1"/>
    <col min="11" max="11" width="13.28515625" style="5" customWidth="1"/>
    <col min="12" max="12" width="29.42578125" style="5" customWidth="1"/>
    <col min="13" max="13" width="15.5703125" style="5" customWidth="1"/>
    <col min="14" max="14" width="25.7109375" style="5" customWidth="1"/>
    <col min="15" max="15" width="13.140625" style="5" customWidth="1"/>
    <col min="16" max="16" width="29.5703125" style="5" customWidth="1"/>
    <col min="17" max="17" width="15" style="5" customWidth="1"/>
    <col min="18" max="18" width="15.7109375" style="6" customWidth="1"/>
    <col min="19" max="19" width="17.7109375" style="5" customWidth="1"/>
    <col min="20" max="20" width="15.140625" style="5" customWidth="1"/>
    <col min="21" max="21" width="15.7109375" style="6" customWidth="1"/>
    <col min="22" max="22" width="15.42578125" style="5" customWidth="1"/>
    <col min="23" max="23" width="11.5703125" style="5" customWidth="1"/>
    <col min="24" max="24" width="17.85546875" style="5" customWidth="1"/>
    <col min="25" max="25" width="53.42578125" style="5" customWidth="1"/>
  </cols>
  <sheetData>
    <row r="1" spans="1:25" ht="39.75" customHeight="1" x14ac:dyDescent="0.25">
      <c r="A1" s="29" t="s">
        <v>312</v>
      </c>
      <c r="B1" s="29"/>
      <c r="C1" s="29"/>
      <c r="D1" s="29"/>
      <c r="E1" s="29"/>
      <c r="F1" s="29"/>
      <c r="G1" s="29"/>
      <c r="H1" s="29"/>
      <c r="I1" s="29"/>
      <c r="J1" s="29"/>
      <c r="K1" s="29"/>
      <c r="L1" s="29"/>
      <c r="M1" s="29"/>
      <c r="N1" s="29"/>
      <c r="O1" s="29"/>
      <c r="P1" s="29"/>
      <c r="Q1" s="29"/>
      <c r="R1" s="29"/>
      <c r="S1" s="29"/>
      <c r="T1" s="29"/>
      <c r="U1" s="29"/>
      <c r="V1" s="29"/>
      <c r="W1" s="29"/>
      <c r="X1" s="29"/>
      <c r="Y1" s="29"/>
    </row>
    <row r="2" spans="1:25" s="14" customFormat="1" ht="63.75" customHeight="1" x14ac:dyDescent="0.25">
      <c r="A2" s="30" t="s">
        <v>383</v>
      </c>
      <c r="B2" s="30"/>
      <c r="C2" s="30" t="s">
        <v>382</v>
      </c>
      <c r="D2" s="31"/>
      <c r="E2" s="32"/>
      <c r="F2" s="37" t="s">
        <v>308</v>
      </c>
      <c r="G2" s="39" t="s">
        <v>318</v>
      </c>
      <c r="H2" s="39"/>
      <c r="I2" s="39"/>
      <c r="J2" s="39"/>
      <c r="K2" s="30" t="s">
        <v>381</v>
      </c>
      <c r="L2" s="31"/>
      <c r="M2" s="34" t="s">
        <v>380</v>
      </c>
      <c r="N2" s="35"/>
      <c r="O2" s="35"/>
      <c r="P2" s="35"/>
      <c r="Q2" s="35"/>
      <c r="R2" s="35"/>
      <c r="S2" s="35"/>
      <c r="T2" s="35"/>
      <c r="U2" s="35"/>
      <c r="V2" s="35"/>
      <c r="W2" s="35"/>
      <c r="X2" s="35"/>
      <c r="Y2" s="36"/>
    </row>
    <row r="3" spans="1:25" s="4" customFormat="1" ht="81" customHeight="1" x14ac:dyDescent="0.25">
      <c r="A3" s="15" t="s">
        <v>313</v>
      </c>
      <c r="B3" s="15" t="s">
        <v>314</v>
      </c>
      <c r="C3" s="15" t="s">
        <v>315</v>
      </c>
      <c r="D3" s="15" t="s">
        <v>316</v>
      </c>
      <c r="E3" s="15" t="s">
        <v>317</v>
      </c>
      <c r="F3" s="38"/>
      <c r="G3" s="16" t="s">
        <v>319</v>
      </c>
      <c r="H3" s="16" t="s">
        <v>1</v>
      </c>
      <c r="I3" s="16" t="s">
        <v>309</v>
      </c>
      <c r="J3" s="16" t="s">
        <v>320</v>
      </c>
      <c r="K3" s="16" t="s">
        <v>313</v>
      </c>
      <c r="L3" s="16" t="s">
        <v>314</v>
      </c>
      <c r="M3" s="16" t="s">
        <v>321</v>
      </c>
      <c r="N3" s="16" t="s">
        <v>319</v>
      </c>
      <c r="O3" s="16" t="s">
        <v>122</v>
      </c>
      <c r="P3" s="16" t="s">
        <v>307</v>
      </c>
      <c r="Q3" s="16" t="s">
        <v>0</v>
      </c>
      <c r="R3" s="16" t="s">
        <v>378</v>
      </c>
      <c r="S3" s="16" t="s">
        <v>310</v>
      </c>
      <c r="T3" s="16" t="s">
        <v>2</v>
      </c>
      <c r="U3" s="16" t="s">
        <v>379</v>
      </c>
      <c r="V3" s="16" t="s">
        <v>311</v>
      </c>
      <c r="W3" s="16" t="s">
        <v>3</v>
      </c>
      <c r="X3" s="16" t="s">
        <v>384</v>
      </c>
      <c r="Y3" s="16" t="s">
        <v>377</v>
      </c>
    </row>
    <row r="4" spans="1:25" s="4" customFormat="1" ht="18.75" customHeight="1" x14ac:dyDescent="0.25">
      <c r="A4" s="17">
        <v>1</v>
      </c>
      <c r="B4" s="17">
        <v>2</v>
      </c>
      <c r="C4" s="17">
        <v>3</v>
      </c>
      <c r="D4" s="17">
        <v>4</v>
      </c>
      <c r="E4" s="17">
        <v>5</v>
      </c>
      <c r="F4" s="17">
        <v>6</v>
      </c>
      <c r="G4" s="18">
        <v>7</v>
      </c>
      <c r="H4" s="18">
        <v>8</v>
      </c>
      <c r="I4" s="18">
        <v>9</v>
      </c>
      <c r="J4" s="18">
        <v>10</v>
      </c>
      <c r="K4" s="18">
        <v>11</v>
      </c>
      <c r="L4" s="18">
        <v>12</v>
      </c>
      <c r="M4" s="18">
        <v>13</v>
      </c>
      <c r="N4" s="18">
        <v>14</v>
      </c>
      <c r="O4" s="18">
        <v>15</v>
      </c>
      <c r="P4" s="18">
        <v>16</v>
      </c>
      <c r="Q4" s="18">
        <v>17</v>
      </c>
      <c r="R4" s="18">
        <v>18</v>
      </c>
      <c r="S4" s="18">
        <v>19</v>
      </c>
      <c r="T4" s="18">
        <v>20</v>
      </c>
      <c r="U4" s="18">
        <v>21</v>
      </c>
      <c r="V4" s="18">
        <v>22</v>
      </c>
      <c r="W4" s="18">
        <v>23</v>
      </c>
      <c r="X4" s="18">
        <v>24</v>
      </c>
      <c r="Y4" s="18">
        <v>25</v>
      </c>
    </row>
    <row r="5" spans="1:25" s="12" customFormat="1" ht="208.5" customHeight="1" x14ac:dyDescent="0.2">
      <c r="A5" s="19" t="s">
        <v>389</v>
      </c>
      <c r="B5" s="20" t="s">
        <v>393</v>
      </c>
      <c r="C5" s="20" t="s">
        <v>255</v>
      </c>
      <c r="D5" s="21" t="str">
        <f>IFERROR(VLOOKUP(C5,Спеціальності!$B$2:$E$123,2,0),"")</f>
        <v>Технологія виробництва і переробки продукції тваринництва</v>
      </c>
      <c r="E5" s="21" t="str">
        <f>IFERROR(VLOOKUP(C5,Спеціальності!$B$2:$E$123,3,0),"")</f>
        <v>20</v>
      </c>
      <c r="F5" s="20" t="s">
        <v>401</v>
      </c>
      <c r="G5" s="20" t="s">
        <v>386</v>
      </c>
      <c r="H5" s="20" t="s">
        <v>406</v>
      </c>
      <c r="I5" s="20" t="s">
        <v>407</v>
      </c>
      <c r="J5" s="20" t="s">
        <v>408</v>
      </c>
      <c r="K5" s="19" t="s">
        <v>389</v>
      </c>
      <c r="L5" s="20" t="s">
        <v>393</v>
      </c>
      <c r="M5" s="22" t="s">
        <v>123</v>
      </c>
      <c r="N5" s="23" t="s">
        <v>387</v>
      </c>
      <c r="O5" s="23" t="s">
        <v>388</v>
      </c>
      <c r="P5" s="20" t="s">
        <v>393</v>
      </c>
      <c r="Q5" s="20" t="s">
        <v>409</v>
      </c>
      <c r="R5" s="24" t="s">
        <v>357</v>
      </c>
      <c r="S5" s="19" t="s">
        <v>415</v>
      </c>
      <c r="T5" s="28" t="s">
        <v>430</v>
      </c>
      <c r="U5" s="24" t="s">
        <v>357</v>
      </c>
      <c r="V5" s="19" t="s">
        <v>415</v>
      </c>
      <c r="W5" s="23" t="s">
        <v>410</v>
      </c>
      <c r="X5" s="24" t="s">
        <v>405</v>
      </c>
      <c r="Y5" s="26" t="s">
        <v>422</v>
      </c>
    </row>
    <row r="6" spans="1:25" s="12" customFormat="1" ht="260.25" customHeight="1" x14ac:dyDescent="0.2">
      <c r="A6" s="19" t="s">
        <v>389</v>
      </c>
      <c r="B6" s="20" t="s">
        <v>393</v>
      </c>
      <c r="C6" s="20" t="s">
        <v>255</v>
      </c>
      <c r="D6" s="21" t="str">
        <f>IFERROR(VLOOKUP(C6,Спеціальності!$B$2:$E$123,2,0),"")</f>
        <v>Технологія виробництва і переробки продукції тваринництва</v>
      </c>
      <c r="E6" s="21" t="str">
        <f>IFERROR(VLOOKUP(C6,Спеціальності!$B$2:$E$123,3,0),"")</f>
        <v>20</v>
      </c>
      <c r="F6" s="20" t="s">
        <v>401</v>
      </c>
      <c r="G6" s="20" t="s">
        <v>386</v>
      </c>
      <c r="H6" s="20" t="s">
        <v>406</v>
      </c>
      <c r="I6" s="20" t="s">
        <v>407</v>
      </c>
      <c r="J6" s="20" t="s">
        <v>408</v>
      </c>
      <c r="K6" s="19" t="s">
        <v>389</v>
      </c>
      <c r="L6" s="20" t="s">
        <v>393</v>
      </c>
      <c r="M6" s="25" t="s">
        <v>124</v>
      </c>
      <c r="N6" s="23" t="s">
        <v>390</v>
      </c>
      <c r="O6" s="23" t="s">
        <v>397</v>
      </c>
      <c r="P6" s="20" t="s">
        <v>393</v>
      </c>
      <c r="Q6" s="20" t="s">
        <v>409</v>
      </c>
      <c r="R6" s="24" t="s">
        <v>357</v>
      </c>
      <c r="S6" s="19" t="s">
        <v>415</v>
      </c>
      <c r="T6" s="28" t="s">
        <v>431</v>
      </c>
      <c r="U6" s="24" t="s">
        <v>357</v>
      </c>
      <c r="V6" s="19" t="s">
        <v>415</v>
      </c>
      <c r="W6" s="23" t="s">
        <v>412</v>
      </c>
      <c r="X6" s="24" t="s">
        <v>413</v>
      </c>
      <c r="Y6" s="27" t="s">
        <v>423</v>
      </c>
    </row>
    <row r="7" spans="1:25" s="12" customFormat="1" ht="238.5" customHeight="1" x14ac:dyDescent="0.2">
      <c r="A7" s="19" t="s">
        <v>389</v>
      </c>
      <c r="B7" s="20" t="s">
        <v>393</v>
      </c>
      <c r="C7" s="20" t="s">
        <v>255</v>
      </c>
      <c r="D7" s="21" t="str">
        <f>IFERROR(VLOOKUP(C7,Спеціальності!$B$2:$E$123,2,0),"")</f>
        <v>Технологія виробництва і переробки продукції тваринництва</v>
      </c>
      <c r="E7" s="21" t="str">
        <f>IFERROR(VLOOKUP(C7,Спеціальності!$B$2:$E$123,3,0),"")</f>
        <v>20</v>
      </c>
      <c r="F7" s="20" t="s">
        <v>401</v>
      </c>
      <c r="G7" s="20" t="s">
        <v>386</v>
      </c>
      <c r="H7" s="20" t="s">
        <v>406</v>
      </c>
      <c r="I7" s="20" t="s">
        <v>407</v>
      </c>
      <c r="J7" s="20" t="s">
        <v>408</v>
      </c>
      <c r="K7" s="19" t="s">
        <v>389</v>
      </c>
      <c r="L7" s="20" t="s">
        <v>393</v>
      </c>
      <c r="M7" s="25" t="s">
        <v>124</v>
      </c>
      <c r="N7" s="23" t="s">
        <v>391</v>
      </c>
      <c r="O7" s="23" t="s">
        <v>398</v>
      </c>
      <c r="P7" s="20" t="s">
        <v>393</v>
      </c>
      <c r="Q7" s="20" t="s">
        <v>396</v>
      </c>
      <c r="R7" s="24" t="s">
        <v>357</v>
      </c>
      <c r="S7" s="19" t="s">
        <v>415</v>
      </c>
      <c r="T7" s="23" t="s">
        <v>411</v>
      </c>
      <c r="U7" s="24"/>
      <c r="V7" s="23" t="s">
        <v>395</v>
      </c>
      <c r="W7" s="23" t="s">
        <v>395</v>
      </c>
      <c r="X7" s="24" t="s">
        <v>399</v>
      </c>
      <c r="Y7" s="27" t="s">
        <v>424</v>
      </c>
    </row>
    <row r="8" spans="1:25" s="12" customFormat="1" ht="250.5" customHeight="1" x14ac:dyDescent="0.2">
      <c r="A8" s="19" t="s">
        <v>389</v>
      </c>
      <c r="B8" s="20" t="s">
        <v>393</v>
      </c>
      <c r="C8" s="20" t="s">
        <v>255</v>
      </c>
      <c r="D8" s="21" t="str">
        <f>IFERROR(VLOOKUP(C8,Спеціальності!$B$2:$E$123,2,0),"")</f>
        <v>Технологія виробництва і переробки продукції тваринництва</v>
      </c>
      <c r="E8" s="21" t="str">
        <f>IFERROR(VLOOKUP(C8,Спеціальності!$B$2:$E$123,3,0),"")</f>
        <v>20</v>
      </c>
      <c r="F8" s="20" t="s">
        <v>401</v>
      </c>
      <c r="G8" s="20" t="s">
        <v>386</v>
      </c>
      <c r="H8" s="20" t="s">
        <v>406</v>
      </c>
      <c r="I8" s="20" t="s">
        <v>407</v>
      </c>
      <c r="J8" s="20" t="s">
        <v>408</v>
      </c>
      <c r="K8" s="19" t="s">
        <v>389</v>
      </c>
      <c r="L8" s="20" t="s">
        <v>393</v>
      </c>
      <c r="M8" s="25" t="s">
        <v>125</v>
      </c>
      <c r="N8" s="23" t="s">
        <v>392</v>
      </c>
      <c r="O8" s="23" t="s">
        <v>400</v>
      </c>
      <c r="P8" s="19" t="s">
        <v>394</v>
      </c>
      <c r="Q8" s="20" t="s">
        <v>414</v>
      </c>
      <c r="R8" s="24" t="s">
        <v>357</v>
      </c>
      <c r="S8" s="19" t="s">
        <v>415</v>
      </c>
      <c r="T8" s="28" t="s">
        <v>428</v>
      </c>
      <c r="U8" s="24" t="s">
        <v>357</v>
      </c>
      <c r="V8" s="19" t="s">
        <v>415</v>
      </c>
      <c r="W8" s="23" t="s">
        <v>417</v>
      </c>
      <c r="X8" s="24" t="s">
        <v>418</v>
      </c>
      <c r="Y8" s="27" t="s">
        <v>425</v>
      </c>
    </row>
    <row r="9" spans="1:25" s="12" customFormat="1" ht="273.75" customHeight="1" x14ac:dyDescent="0.2">
      <c r="A9" s="19" t="s">
        <v>389</v>
      </c>
      <c r="B9" s="20" t="s">
        <v>393</v>
      </c>
      <c r="C9" s="20" t="s">
        <v>255</v>
      </c>
      <c r="D9" s="21" t="str">
        <f>IFERROR(VLOOKUP(C9,Спеціальності!$B$2:$E$123,2,0),"")</f>
        <v>Технологія виробництва і переробки продукції тваринництва</v>
      </c>
      <c r="E9" s="21" t="str">
        <f>IFERROR(VLOOKUP(C9,Спеціальності!$B$2:$E$123,3,0),"")</f>
        <v>20</v>
      </c>
      <c r="F9" s="20" t="s">
        <v>401</v>
      </c>
      <c r="G9" s="20" t="s">
        <v>386</v>
      </c>
      <c r="H9" s="20" t="s">
        <v>406</v>
      </c>
      <c r="I9" s="20" t="s">
        <v>407</v>
      </c>
      <c r="J9" s="20" t="s">
        <v>408</v>
      </c>
      <c r="K9" s="19" t="s">
        <v>389</v>
      </c>
      <c r="L9" s="20" t="s">
        <v>393</v>
      </c>
      <c r="M9" s="25" t="s">
        <v>125</v>
      </c>
      <c r="N9" s="23" t="s">
        <v>402</v>
      </c>
      <c r="O9" s="23" t="s">
        <v>403</v>
      </c>
      <c r="P9" s="19" t="s">
        <v>404</v>
      </c>
      <c r="Q9" s="24" t="s">
        <v>419</v>
      </c>
      <c r="R9" s="24" t="s">
        <v>357</v>
      </c>
      <c r="S9" s="19" t="s">
        <v>416</v>
      </c>
      <c r="T9" s="28" t="s">
        <v>429</v>
      </c>
      <c r="U9" s="24" t="s">
        <v>357</v>
      </c>
      <c r="V9" s="19" t="s">
        <v>415</v>
      </c>
      <c r="W9" s="23" t="s">
        <v>420</v>
      </c>
      <c r="X9" s="24" t="s">
        <v>421</v>
      </c>
      <c r="Y9" s="27" t="s">
        <v>426</v>
      </c>
    </row>
    <row r="10" spans="1:25" ht="34.5" customHeight="1" x14ac:dyDescent="0.25">
      <c r="A10" s="7"/>
      <c r="B10" s="7"/>
      <c r="C10" s="7"/>
      <c r="D10" s="7"/>
      <c r="E10" s="7"/>
      <c r="F10" s="7"/>
      <c r="G10" s="7"/>
      <c r="H10" s="7"/>
      <c r="I10" s="7"/>
      <c r="J10" s="7"/>
      <c r="K10" s="7"/>
      <c r="L10" s="7"/>
      <c r="M10" s="7"/>
      <c r="N10" s="7"/>
      <c r="O10" s="7"/>
      <c r="P10" s="7"/>
      <c r="Q10" s="7"/>
      <c r="R10" s="7"/>
      <c r="S10" s="7"/>
      <c r="T10" s="7"/>
      <c r="U10" s="7"/>
      <c r="V10" s="7"/>
      <c r="W10" s="7"/>
      <c r="X10" s="7"/>
      <c r="Y10" s="7"/>
    </row>
    <row r="11" spans="1:25" x14ac:dyDescent="0.25">
      <c r="A11" s="7" t="s">
        <v>385</v>
      </c>
      <c r="B11" s="7"/>
      <c r="C11" s="7"/>
      <c r="D11" s="7"/>
      <c r="E11" s="7"/>
      <c r="F11" s="7"/>
      <c r="G11" s="7"/>
      <c r="H11" s="7"/>
      <c r="I11" s="7"/>
      <c r="J11" s="7"/>
      <c r="K11" s="7"/>
      <c r="L11" s="7"/>
      <c r="M11" s="7"/>
      <c r="N11" s="7"/>
      <c r="O11" s="7"/>
      <c r="P11" s="7"/>
      <c r="Q11" s="7"/>
      <c r="R11" s="7"/>
      <c r="S11" s="7"/>
      <c r="T11" s="7"/>
      <c r="U11" s="7"/>
      <c r="V11" s="7"/>
      <c r="W11" s="7"/>
      <c r="X11" s="7"/>
      <c r="Y11" s="7"/>
    </row>
    <row r="12" spans="1:25" x14ac:dyDescent="0.25">
      <c r="A12" s="7"/>
      <c r="B12" s="7"/>
      <c r="C12" s="7"/>
      <c r="D12" s="7"/>
      <c r="E12" s="7"/>
      <c r="F12" s="7"/>
      <c r="G12" s="7"/>
      <c r="H12" s="7"/>
      <c r="I12" s="7"/>
      <c r="J12" s="7"/>
      <c r="K12" s="7"/>
      <c r="L12" s="7"/>
      <c r="M12" s="7"/>
      <c r="N12" s="7"/>
      <c r="O12" s="7"/>
      <c r="P12" s="7"/>
      <c r="Q12" s="7"/>
      <c r="R12" s="7"/>
      <c r="S12" s="7"/>
      <c r="T12" s="7"/>
      <c r="U12" s="7"/>
      <c r="V12" s="7"/>
      <c r="W12" s="7"/>
      <c r="X12" s="7"/>
      <c r="Y12" s="7"/>
    </row>
    <row r="13" spans="1:25" x14ac:dyDescent="0.25">
      <c r="A13" s="7"/>
      <c r="B13" s="7"/>
      <c r="C13" s="7"/>
      <c r="D13" s="7"/>
      <c r="E13" s="7"/>
      <c r="F13" s="7"/>
      <c r="G13" s="7"/>
      <c r="H13" s="7"/>
      <c r="I13" s="7"/>
      <c r="J13" s="7"/>
      <c r="K13" s="7"/>
      <c r="L13" s="7"/>
      <c r="M13" s="7"/>
      <c r="N13" s="7"/>
      <c r="O13" s="7"/>
      <c r="P13" s="7"/>
      <c r="Q13" s="7"/>
      <c r="R13" s="7"/>
      <c r="S13" s="7"/>
      <c r="T13" s="7"/>
      <c r="U13" s="7"/>
      <c r="V13" s="7"/>
      <c r="W13" s="7"/>
      <c r="X13" s="7"/>
      <c r="Y13" s="7"/>
    </row>
    <row r="14" spans="1:25" s="14" customFormat="1" x14ac:dyDescent="0.25">
      <c r="A14" s="33" t="s">
        <v>427</v>
      </c>
      <c r="B14" s="33"/>
      <c r="C14" s="33"/>
      <c r="D14" s="33"/>
      <c r="E14" s="33"/>
      <c r="F14" s="33"/>
      <c r="G14" s="33"/>
      <c r="H14" s="33"/>
      <c r="I14" s="33"/>
      <c r="J14" s="33"/>
      <c r="K14" s="33"/>
      <c r="L14" s="33"/>
      <c r="M14" s="33"/>
      <c r="N14" s="33"/>
      <c r="O14" s="33"/>
      <c r="P14" s="33"/>
      <c r="Q14" s="33"/>
      <c r="R14" s="33"/>
      <c r="S14" s="33"/>
      <c r="T14" s="33"/>
      <c r="U14" s="33"/>
      <c r="V14" s="33"/>
      <c r="W14" s="33"/>
      <c r="X14" s="33"/>
      <c r="Y14" s="33"/>
    </row>
    <row r="15" spans="1:25" x14ac:dyDescent="0.25">
      <c r="A15" s="8"/>
      <c r="B15" s="7"/>
      <c r="C15" s="7"/>
      <c r="D15" s="7"/>
      <c r="E15" s="7"/>
      <c r="F15" s="7"/>
      <c r="G15" s="7"/>
      <c r="H15" s="7"/>
      <c r="I15" s="7"/>
      <c r="J15" s="7"/>
      <c r="K15" s="7"/>
      <c r="L15" s="7"/>
      <c r="M15" s="7"/>
      <c r="N15" s="7"/>
      <c r="O15" s="7"/>
      <c r="P15" s="7"/>
      <c r="Q15" s="7"/>
      <c r="R15" s="7"/>
      <c r="S15" s="7"/>
      <c r="T15" s="7"/>
      <c r="U15" s="7"/>
      <c r="V15" s="7"/>
      <c r="W15" s="7"/>
      <c r="X15" s="7"/>
      <c r="Y15" s="7"/>
    </row>
    <row r="16" spans="1:25" x14ac:dyDescent="0.25">
      <c r="A16" s="7"/>
      <c r="B16" s="7"/>
      <c r="C16" s="7"/>
      <c r="D16" s="7"/>
      <c r="E16" s="7"/>
      <c r="F16" s="7"/>
      <c r="G16" s="7"/>
      <c r="H16" s="7"/>
      <c r="I16" s="7"/>
      <c r="J16" s="7"/>
      <c r="K16" s="7"/>
      <c r="L16" s="7"/>
      <c r="M16" s="7"/>
      <c r="N16" s="7"/>
      <c r="O16" s="7"/>
      <c r="P16" s="7"/>
      <c r="Q16" s="7"/>
      <c r="R16" s="7"/>
      <c r="S16" s="7"/>
      <c r="T16" s="7"/>
      <c r="U16" s="7"/>
      <c r="V16" s="7"/>
      <c r="W16" s="7"/>
      <c r="X16" s="7"/>
      <c r="Y16" s="7"/>
    </row>
    <row r="17" spans="1:25" x14ac:dyDescent="0.25">
      <c r="A17" s="7"/>
      <c r="B17" s="7"/>
      <c r="C17" s="7"/>
      <c r="D17" s="7"/>
      <c r="E17" s="7"/>
      <c r="F17" s="7"/>
      <c r="G17" s="7"/>
      <c r="H17" s="7"/>
      <c r="I17" s="7"/>
      <c r="J17" s="7"/>
      <c r="K17" s="7"/>
      <c r="L17" s="7"/>
      <c r="M17" s="7"/>
      <c r="N17" s="7"/>
      <c r="O17" s="7"/>
      <c r="P17" s="7"/>
      <c r="Q17" s="7"/>
      <c r="R17" s="7"/>
      <c r="S17" s="7"/>
      <c r="T17" s="7"/>
      <c r="U17" s="7"/>
      <c r="V17" s="7"/>
      <c r="W17" s="7"/>
      <c r="X17" s="7"/>
      <c r="Y17" s="7"/>
    </row>
    <row r="18" spans="1:25" x14ac:dyDescent="0.25">
      <c r="A18" s="11"/>
      <c r="B18" s="7"/>
      <c r="C18" s="7"/>
      <c r="D18" s="7"/>
      <c r="E18" s="7"/>
      <c r="F18" s="7"/>
      <c r="G18" s="7"/>
      <c r="H18" s="7"/>
      <c r="I18" s="7"/>
      <c r="J18" s="7"/>
      <c r="K18" s="7"/>
      <c r="L18" s="7"/>
      <c r="M18" s="7"/>
      <c r="N18" s="7"/>
      <c r="O18" s="7"/>
      <c r="P18" s="7"/>
      <c r="Q18" s="7"/>
      <c r="R18" s="7"/>
      <c r="S18" s="7"/>
      <c r="T18" s="7"/>
      <c r="U18" s="7"/>
      <c r="V18" s="7"/>
      <c r="W18" s="7"/>
      <c r="X18" s="7"/>
      <c r="Y18" s="7"/>
    </row>
    <row r="19" spans="1:25" x14ac:dyDescent="0.25">
      <c r="A19" s="7"/>
      <c r="B19" s="7"/>
      <c r="C19" s="7"/>
      <c r="D19" s="7"/>
      <c r="E19" s="7"/>
      <c r="F19" s="7"/>
      <c r="G19" s="7"/>
      <c r="H19" s="7"/>
      <c r="I19" s="7"/>
      <c r="J19" s="7"/>
      <c r="K19" s="7"/>
      <c r="L19" s="7"/>
      <c r="M19" s="7"/>
      <c r="N19" s="7"/>
      <c r="O19" s="7"/>
      <c r="P19" s="7"/>
      <c r="Q19" s="7"/>
      <c r="R19" s="7"/>
      <c r="S19" s="7"/>
      <c r="T19" s="7"/>
      <c r="U19" s="7"/>
      <c r="V19" s="7"/>
      <c r="W19" s="7"/>
      <c r="X19" s="7"/>
      <c r="Y19" s="7"/>
    </row>
    <row r="20" spans="1:25" x14ac:dyDescent="0.25">
      <c r="A20" s="7"/>
      <c r="B20" s="7"/>
      <c r="C20" s="7"/>
      <c r="D20" s="7"/>
      <c r="E20" s="7"/>
      <c r="F20" s="7"/>
      <c r="G20" s="7"/>
      <c r="H20" s="7"/>
      <c r="I20" s="7"/>
      <c r="J20" s="7"/>
      <c r="K20" s="7"/>
      <c r="L20" s="7"/>
      <c r="M20" s="7"/>
      <c r="N20" s="7"/>
      <c r="O20" s="7"/>
      <c r="P20" s="7"/>
      <c r="Q20" s="7"/>
      <c r="R20" s="7"/>
      <c r="S20" s="7"/>
      <c r="T20" s="7"/>
      <c r="U20" s="7"/>
      <c r="V20" s="7"/>
      <c r="W20" s="7"/>
      <c r="X20" s="7"/>
      <c r="Y20" s="7"/>
    </row>
    <row r="21" spans="1:25" x14ac:dyDescent="0.25">
      <c r="A21" s="7"/>
      <c r="B21" s="7"/>
      <c r="C21" s="7"/>
      <c r="D21" s="7"/>
      <c r="E21" s="7"/>
      <c r="F21" s="7"/>
      <c r="G21" s="7"/>
      <c r="H21" s="7"/>
      <c r="I21" s="7"/>
      <c r="J21" s="7"/>
      <c r="K21" s="7"/>
      <c r="L21" s="7"/>
      <c r="M21" s="7"/>
      <c r="N21" s="7"/>
      <c r="O21" s="7"/>
      <c r="P21" s="13"/>
      <c r="Q21" s="7"/>
      <c r="R21" s="7"/>
      <c r="S21" s="7"/>
      <c r="T21" s="7"/>
      <c r="U21" s="7"/>
      <c r="V21" s="7"/>
      <c r="W21" s="7"/>
      <c r="X21" s="7"/>
      <c r="Y21" s="7"/>
    </row>
    <row r="22" spans="1:25" x14ac:dyDescent="0.25">
      <c r="A22" s="7"/>
      <c r="B22" s="7"/>
      <c r="C22" s="7"/>
      <c r="D22" s="7"/>
      <c r="E22" s="7"/>
      <c r="F22" s="7"/>
      <c r="G22" s="7"/>
      <c r="H22" s="7"/>
      <c r="I22" s="7"/>
      <c r="J22" s="7"/>
      <c r="K22" s="7"/>
      <c r="L22" s="7"/>
      <c r="M22" s="7"/>
      <c r="N22" s="7"/>
      <c r="O22" s="7"/>
      <c r="P22" s="7"/>
      <c r="Q22" s="7"/>
      <c r="R22" s="7"/>
      <c r="S22" s="7"/>
      <c r="T22" s="7"/>
      <c r="U22" s="7"/>
      <c r="V22" s="7"/>
      <c r="W22" s="7"/>
      <c r="X22" s="7"/>
      <c r="Y22" s="7"/>
    </row>
    <row r="23" spans="1:25" x14ac:dyDescent="0.25">
      <c r="A23" s="7"/>
      <c r="B23" s="7"/>
      <c r="C23" s="7"/>
      <c r="D23" s="7"/>
      <c r="E23" s="7"/>
      <c r="F23" s="7"/>
      <c r="G23" s="7"/>
      <c r="H23" s="7"/>
      <c r="I23" s="7"/>
      <c r="J23" s="7"/>
      <c r="K23" s="7"/>
      <c r="L23" s="7"/>
      <c r="M23" s="7"/>
      <c r="N23" s="7"/>
      <c r="O23" s="7"/>
      <c r="P23" s="7"/>
      <c r="Q23" s="7"/>
      <c r="R23" s="7"/>
      <c r="S23" s="7"/>
      <c r="T23" s="7"/>
      <c r="U23" s="7"/>
      <c r="V23" s="7"/>
      <c r="W23" s="7"/>
      <c r="X23" s="7"/>
      <c r="Y23" s="7"/>
    </row>
    <row r="24" spans="1:25" x14ac:dyDescent="0.25">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5">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5">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5">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5">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5">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5">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5">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5">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5">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5">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5">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5">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5">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5">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5">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5">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5">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5">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5">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5">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5">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5">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5">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5">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5">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5">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5">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5">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5">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5">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5">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5">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5">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5">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5">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5">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5">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5">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5">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5">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5">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5">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5">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5">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5">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5">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5">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5">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5">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5">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5">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5">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5">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5">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5">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5">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5">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5">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5">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5">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5">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5">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5">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5">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5">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5">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5">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5">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5">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5">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5">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5">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5">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5">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5">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5">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5">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5">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5">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5">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5">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5">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5">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5">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5">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5">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5">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5">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5">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5">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5">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5">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5">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5">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5">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5">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5">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5">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5">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5">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5">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5">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5">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5">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5">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5">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5">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5">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5">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5">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5">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5">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5">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5">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5">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5">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5">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5">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5">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5">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5">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5">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5">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5">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5">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5">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5">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5">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5">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5">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5">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5">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5">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5">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5">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5">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5">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5">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5">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5">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5">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5">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5">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5">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5">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5">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5">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5">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5">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5">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5">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5">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5">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5">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5">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5">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5">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5">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5">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5">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5">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5">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5">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5">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5">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5">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5">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5">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5">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5">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5">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row r="1102" spans="1:25" x14ac:dyDescent="0.25">
      <c r="A1102" s="7"/>
      <c r="B1102" s="7"/>
      <c r="C1102" s="7"/>
      <c r="D1102" s="7"/>
      <c r="E1102" s="7"/>
      <c r="F1102" s="7"/>
      <c r="G1102" s="7"/>
      <c r="H1102" s="7"/>
      <c r="I1102" s="7"/>
      <c r="J1102" s="7"/>
      <c r="K1102" s="7"/>
      <c r="L1102" s="7"/>
      <c r="M1102" s="7"/>
      <c r="N1102" s="7"/>
      <c r="O1102" s="7"/>
      <c r="P1102" s="7"/>
      <c r="Q1102" s="7"/>
      <c r="R1102" s="7"/>
      <c r="S1102" s="7"/>
      <c r="T1102" s="7"/>
      <c r="U1102" s="7"/>
      <c r="V1102" s="7"/>
      <c r="W1102" s="7"/>
      <c r="X1102" s="7"/>
      <c r="Y1102" s="7"/>
    </row>
    <row r="1103" spans="1:25" x14ac:dyDescent="0.25">
      <c r="A1103" s="7"/>
      <c r="B1103" s="7"/>
      <c r="C1103" s="7"/>
      <c r="D1103" s="7"/>
      <c r="E1103" s="7"/>
      <c r="F1103" s="7"/>
      <c r="G1103" s="7"/>
      <c r="H1103" s="7"/>
      <c r="I1103" s="7"/>
      <c r="J1103" s="7"/>
      <c r="K1103" s="7"/>
      <c r="L1103" s="7"/>
      <c r="M1103" s="7"/>
      <c r="N1103" s="7"/>
      <c r="O1103" s="7"/>
      <c r="P1103" s="7"/>
      <c r="Q1103" s="7"/>
      <c r="R1103" s="7"/>
      <c r="S1103" s="7"/>
      <c r="T1103" s="7"/>
      <c r="U1103" s="7"/>
      <c r="V1103" s="7"/>
      <c r="W1103" s="7"/>
      <c r="X1103" s="7"/>
      <c r="Y1103" s="7"/>
    </row>
    <row r="1104" spans="1:25" x14ac:dyDescent="0.25">
      <c r="A1104" s="7"/>
      <c r="B1104" s="7"/>
      <c r="C1104" s="7"/>
      <c r="D1104" s="7"/>
      <c r="E1104" s="7"/>
      <c r="F1104" s="7"/>
      <c r="G1104" s="7"/>
      <c r="H1104" s="7"/>
      <c r="I1104" s="7"/>
      <c r="J1104" s="7"/>
      <c r="K1104" s="7"/>
      <c r="L1104" s="7"/>
      <c r="M1104" s="7"/>
      <c r="N1104" s="7"/>
      <c r="O1104" s="7"/>
      <c r="P1104" s="7"/>
      <c r="Q1104" s="7"/>
      <c r="R1104" s="7"/>
      <c r="S1104" s="7"/>
      <c r="T1104" s="7"/>
      <c r="U1104" s="7"/>
      <c r="V1104" s="7"/>
      <c r="W1104" s="7"/>
      <c r="X1104" s="7"/>
      <c r="Y1104" s="7"/>
    </row>
    <row r="1105" spans="1:25" x14ac:dyDescent="0.25">
      <c r="A1105" s="7"/>
      <c r="B1105" s="7"/>
      <c r="C1105" s="7"/>
      <c r="D1105" s="7"/>
      <c r="E1105" s="7"/>
      <c r="F1105" s="7"/>
      <c r="G1105" s="7"/>
      <c r="H1105" s="7"/>
      <c r="I1105" s="7"/>
      <c r="J1105" s="7"/>
      <c r="K1105" s="7"/>
      <c r="L1105" s="7"/>
      <c r="M1105" s="7"/>
      <c r="N1105" s="7"/>
      <c r="O1105" s="7"/>
      <c r="P1105" s="7"/>
      <c r="Q1105" s="7"/>
      <c r="R1105" s="7"/>
      <c r="S1105" s="7"/>
      <c r="T1105" s="7"/>
      <c r="U1105" s="7"/>
      <c r="V1105" s="7"/>
      <c r="W1105" s="7"/>
      <c r="X1105" s="7"/>
      <c r="Y1105" s="7"/>
    </row>
    <row r="1106" spans="1:25" x14ac:dyDescent="0.25">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row>
    <row r="1107" spans="1:25" x14ac:dyDescent="0.25">
      <c r="A1107" s="7"/>
      <c r="B1107" s="7"/>
      <c r="C1107" s="7"/>
      <c r="D1107" s="7"/>
      <c r="E1107" s="7"/>
      <c r="F1107" s="7"/>
      <c r="G1107" s="7"/>
      <c r="H1107" s="7"/>
      <c r="I1107" s="7"/>
      <c r="J1107" s="7"/>
      <c r="K1107" s="7"/>
      <c r="L1107" s="7"/>
      <c r="M1107" s="7"/>
      <c r="N1107" s="7"/>
      <c r="O1107" s="7"/>
      <c r="P1107" s="7"/>
      <c r="Q1107" s="7"/>
      <c r="R1107" s="7"/>
      <c r="S1107" s="7"/>
      <c r="T1107" s="7"/>
      <c r="U1107" s="7"/>
      <c r="V1107" s="7"/>
      <c r="W1107" s="7"/>
      <c r="X1107" s="7"/>
      <c r="Y1107" s="7"/>
    </row>
    <row r="1108" spans="1:25" x14ac:dyDescent="0.25">
      <c r="A1108" s="7"/>
      <c r="B1108" s="7"/>
      <c r="C1108" s="7"/>
      <c r="D1108" s="7"/>
      <c r="E1108" s="7"/>
      <c r="F1108" s="7"/>
      <c r="G1108" s="7"/>
      <c r="H1108" s="7"/>
      <c r="I1108" s="7"/>
      <c r="J1108" s="7"/>
      <c r="K1108" s="7"/>
      <c r="L1108" s="7"/>
      <c r="M1108" s="7"/>
      <c r="N1108" s="7"/>
      <c r="O1108" s="7"/>
      <c r="P1108" s="7"/>
      <c r="Q1108" s="7"/>
      <c r="R1108" s="7"/>
      <c r="S1108" s="7"/>
      <c r="T1108" s="7"/>
      <c r="U1108" s="7"/>
      <c r="V1108" s="7"/>
      <c r="W1108" s="7"/>
      <c r="X1108" s="7"/>
      <c r="Y1108" s="7"/>
    </row>
    <row r="1109" spans="1:25" x14ac:dyDescent="0.25">
      <c r="A1109" s="7"/>
      <c r="B1109" s="7"/>
      <c r="C1109" s="7"/>
      <c r="D1109" s="7"/>
      <c r="E1109" s="7"/>
      <c r="F1109" s="7"/>
      <c r="G1109" s="7"/>
      <c r="H1109" s="7"/>
      <c r="I1109" s="7"/>
      <c r="J1109" s="7"/>
      <c r="K1109" s="7"/>
      <c r="L1109" s="7"/>
      <c r="M1109" s="7"/>
      <c r="N1109" s="7"/>
      <c r="O1109" s="7"/>
      <c r="P1109" s="7"/>
      <c r="Q1109" s="7"/>
      <c r="R1109" s="7"/>
      <c r="S1109" s="7"/>
      <c r="T1109" s="7"/>
      <c r="U1109" s="7"/>
      <c r="V1109" s="7"/>
      <c r="W1109" s="7"/>
      <c r="X1109" s="7"/>
      <c r="Y1109" s="7"/>
    </row>
    <row r="1110" spans="1:25" x14ac:dyDescent="0.25">
      <c r="A1110" s="7"/>
      <c r="B1110" s="7"/>
      <c r="C1110" s="7"/>
      <c r="D1110" s="7"/>
      <c r="E1110" s="7"/>
      <c r="F1110" s="7"/>
      <c r="G1110" s="7"/>
      <c r="H1110" s="7"/>
      <c r="I1110" s="7"/>
      <c r="J1110" s="7"/>
      <c r="K1110" s="7"/>
      <c r="L1110" s="7"/>
      <c r="M1110" s="7"/>
      <c r="N1110" s="7"/>
      <c r="O1110" s="7"/>
      <c r="P1110" s="7"/>
      <c r="Q1110" s="7"/>
      <c r="R1110" s="7"/>
      <c r="S1110" s="7"/>
      <c r="T1110" s="7"/>
      <c r="U1110" s="7"/>
      <c r="V1110" s="7"/>
      <c r="W1110" s="7"/>
      <c r="X1110" s="7"/>
      <c r="Y1110" s="7"/>
    </row>
    <row r="1111" spans="1:25" x14ac:dyDescent="0.25">
      <c r="A1111" s="7"/>
      <c r="B1111" s="7"/>
      <c r="C1111" s="7"/>
      <c r="D1111" s="7"/>
      <c r="E1111" s="7"/>
      <c r="F1111" s="7"/>
      <c r="G1111" s="7"/>
      <c r="H1111" s="7"/>
      <c r="I1111" s="7"/>
      <c r="J1111" s="7"/>
      <c r="K1111" s="7"/>
      <c r="L1111" s="7"/>
      <c r="M1111" s="7"/>
      <c r="N1111" s="7"/>
      <c r="O1111" s="7"/>
      <c r="P1111" s="7"/>
      <c r="Q1111" s="7"/>
      <c r="R1111" s="7"/>
      <c r="S1111" s="7"/>
      <c r="T1111" s="7"/>
      <c r="U1111" s="7"/>
      <c r="V1111" s="7"/>
      <c r="W1111" s="7"/>
      <c r="X1111" s="7"/>
      <c r="Y1111" s="7"/>
    </row>
    <row r="1112" spans="1:25" x14ac:dyDescent="0.25">
      <c r="A1112" s="7"/>
      <c r="B1112" s="7"/>
      <c r="C1112" s="7"/>
      <c r="D1112" s="7"/>
      <c r="E1112" s="7"/>
      <c r="F1112" s="7"/>
      <c r="G1112" s="7"/>
      <c r="H1112" s="7"/>
      <c r="I1112" s="7"/>
      <c r="J1112" s="7"/>
      <c r="K1112" s="7"/>
      <c r="L1112" s="7"/>
      <c r="M1112" s="7"/>
      <c r="N1112" s="7"/>
      <c r="O1112" s="7"/>
      <c r="P1112" s="7"/>
      <c r="Q1112" s="7"/>
      <c r="R1112" s="7"/>
      <c r="S1112" s="7"/>
      <c r="T1112" s="7"/>
      <c r="U1112" s="7"/>
      <c r="V1112" s="7"/>
      <c r="W1112" s="7"/>
      <c r="X1112" s="7"/>
      <c r="Y1112" s="7"/>
    </row>
    <row r="1113" spans="1:25" x14ac:dyDescent="0.25">
      <c r="A1113" s="7"/>
      <c r="B1113" s="7"/>
      <c r="C1113" s="7"/>
      <c r="D1113" s="7"/>
      <c r="E1113" s="7"/>
      <c r="F1113" s="7"/>
      <c r="G1113" s="7"/>
      <c r="H1113" s="7"/>
      <c r="I1113" s="7"/>
      <c r="J1113" s="7"/>
      <c r="K1113" s="7"/>
      <c r="L1113" s="7"/>
      <c r="M1113" s="7"/>
      <c r="N1113" s="7"/>
      <c r="O1113" s="7"/>
      <c r="P1113" s="7"/>
      <c r="Q1113" s="7"/>
      <c r="R1113" s="7"/>
      <c r="S1113" s="7"/>
      <c r="T1113" s="7"/>
      <c r="U1113" s="7"/>
      <c r="V1113" s="7"/>
      <c r="W1113" s="7"/>
      <c r="X1113" s="7"/>
      <c r="Y1113" s="7"/>
    </row>
    <row r="1114" spans="1:25" x14ac:dyDescent="0.25">
      <c r="A1114" s="7"/>
      <c r="B1114" s="7"/>
      <c r="C1114" s="7"/>
      <c r="D1114" s="7"/>
      <c r="E1114" s="7"/>
      <c r="F1114" s="7"/>
      <c r="G1114" s="7"/>
      <c r="H1114" s="7"/>
      <c r="I1114" s="7"/>
      <c r="J1114" s="7"/>
      <c r="K1114" s="7"/>
      <c r="L1114" s="7"/>
      <c r="M1114" s="7"/>
      <c r="N1114" s="7"/>
      <c r="O1114" s="7"/>
      <c r="P1114" s="7"/>
      <c r="Q1114" s="7"/>
      <c r="R1114" s="7"/>
      <c r="S1114" s="7"/>
      <c r="T1114" s="7"/>
      <c r="U1114" s="7"/>
      <c r="V1114" s="7"/>
      <c r="W1114" s="7"/>
      <c r="X1114" s="7"/>
      <c r="Y1114" s="7"/>
    </row>
    <row r="1115" spans="1:25" x14ac:dyDescent="0.25">
      <c r="A1115" s="7"/>
      <c r="B1115" s="7"/>
      <c r="C1115" s="7"/>
      <c r="D1115" s="7"/>
      <c r="E1115" s="7"/>
      <c r="F1115" s="7"/>
      <c r="G1115" s="7"/>
      <c r="H1115" s="7"/>
      <c r="I1115" s="7"/>
      <c r="J1115" s="7"/>
      <c r="K1115" s="7"/>
      <c r="L1115" s="7"/>
      <c r="M1115" s="7"/>
      <c r="N1115" s="7"/>
      <c r="O1115" s="7"/>
      <c r="P1115" s="7"/>
      <c r="Q1115" s="7"/>
      <c r="R1115" s="7"/>
      <c r="S1115" s="7"/>
      <c r="T1115" s="7"/>
      <c r="U1115" s="7"/>
      <c r="V1115" s="7"/>
      <c r="W1115" s="7"/>
      <c r="X1115" s="7"/>
      <c r="Y1115" s="7"/>
    </row>
    <row r="1116" spans="1:25" x14ac:dyDescent="0.25">
      <c r="A1116" s="7"/>
      <c r="B1116" s="7"/>
      <c r="C1116" s="7"/>
      <c r="D1116" s="7"/>
      <c r="E1116" s="7"/>
      <c r="F1116" s="7"/>
      <c r="G1116" s="7"/>
      <c r="H1116" s="7"/>
      <c r="I1116" s="7"/>
      <c r="J1116" s="7"/>
      <c r="K1116" s="7"/>
      <c r="L1116" s="7"/>
      <c r="M1116" s="7"/>
      <c r="N1116" s="7"/>
      <c r="O1116" s="7"/>
      <c r="P1116" s="7"/>
      <c r="Q1116" s="7"/>
      <c r="R1116" s="7"/>
      <c r="S1116" s="7"/>
      <c r="T1116" s="7"/>
      <c r="U1116" s="7"/>
      <c r="V1116" s="7"/>
      <c r="W1116" s="7"/>
      <c r="X1116" s="7"/>
      <c r="Y1116" s="7"/>
    </row>
    <row r="1117" spans="1:25" x14ac:dyDescent="0.25">
      <c r="A1117" s="7"/>
      <c r="B1117" s="7"/>
      <c r="C1117" s="7"/>
      <c r="D1117" s="7"/>
      <c r="E1117" s="7"/>
      <c r="F1117" s="7"/>
      <c r="G1117" s="7"/>
      <c r="H1117" s="7"/>
      <c r="I1117" s="7"/>
      <c r="J1117" s="7"/>
      <c r="K1117" s="7"/>
      <c r="L1117" s="7"/>
      <c r="M1117" s="7"/>
      <c r="N1117" s="7"/>
      <c r="O1117" s="7"/>
      <c r="P1117" s="7"/>
      <c r="Q1117" s="7"/>
      <c r="R1117" s="7"/>
      <c r="S1117" s="7"/>
      <c r="T1117" s="7"/>
      <c r="U1117" s="7"/>
      <c r="V1117" s="7"/>
      <c r="W1117" s="7"/>
      <c r="X1117" s="7"/>
      <c r="Y1117" s="7"/>
    </row>
    <row r="1118" spans="1:25" x14ac:dyDescent="0.25">
      <c r="A1118" s="7"/>
      <c r="B1118" s="7"/>
      <c r="C1118" s="7"/>
      <c r="D1118" s="7"/>
      <c r="E1118" s="7"/>
      <c r="F1118" s="7"/>
      <c r="G1118" s="7"/>
      <c r="H1118" s="7"/>
      <c r="I1118" s="7"/>
      <c r="J1118" s="7"/>
      <c r="K1118" s="7"/>
      <c r="L1118" s="7"/>
      <c r="M1118" s="7"/>
      <c r="N1118" s="7"/>
      <c r="O1118" s="7"/>
      <c r="P1118" s="7"/>
      <c r="Q1118" s="7"/>
      <c r="R1118" s="7"/>
      <c r="S1118" s="7"/>
      <c r="T1118" s="7"/>
      <c r="U1118" s="7"/>
      <c r="V1118" s="7"/>
      <c r="W1118" s="7"/>
      <c r="X1118" s="7"/>
      <c r="Y1118" s="7"/>
    </row>
    <row r="1119" spans="1:25" x14ac:dyDescent="0.25">
      <c r="A1119" s="7"/>
      <c r="B1119" s="7"/>
      <c r="C1119" s="7"/>
      <c r="D1119" s="7"/>
      <c r="E1119" s="7"/>
      <c r="F1119" s="7"/>
      <c r="G1119" s="7"/>
      <c r="H1119" s="7"/>
      <c r="I1119" s="7"/>
      <c r="J1119" s="7"/>
      <c r="K1119" s="7"/>
      <c r="L1119" s="7"/>
      <c r="M1119" s="7"/>
      <c r="N1119" s="7"/>
      <c r="O1119" s="7"/>
      <c r="P1119" s="7"/>
      <c r="Q1119" s="7"/>
      <c r="R1119" s="7"/>
      <c r="S1119" s="7"/>
      <c r="T1119" s="7"/>
      <c r="U1119" s="7"/>
      <c r="V1119" s="7"/>
      <c r="W1119" s="7"/>
      <c r="X1119" s="7"/>
      <c r="Y1119" s="7"/>
    </row>
    <row r="1120" spans="1:25" x14ac:dyDescent="0.25">
      <c r="A1120" s="7"/>
      <c r="B1120" s="7"/>
      <c r="C1120" s="7"/>
      <c r="D1120" s="7"/>
      <c r="E1120" s="7"/>
      <c r="F1120" s="7"/>
      <c r="G1120" s="7"/>
      <c r="H1120" s="7"/>
      <c r="I1120" s="7"/>
      <c r="J1120" s="7"/>
      <c r="K1120" s="7"/>
      <c r="L1120" s="7"/>
      <c r="M1120" s="7"/>
      <c r="N1120" s="7"/>
      <c r="O1120" s="7"/>
      <c r="P1120" s="7"/>
      <c r="Q1120" s="7"/>
      <c r="R1120" s="7"/>
      <c r="S1120" s="7"/>
      <c r="T1120" s="7"/>
      <c r="U1120" s="7"/>
      <c r="V1120" s="7"/>
      <c r="W1120" s="7"/>
      <c r="X1120" s="7"/>
      <c r="Y1120" s="7"/>
    </row>
    <row r="1121" spans="1:25" x14ac:dyDescent="0.25">
      <c r="A1121" s="7"/>
      <c r="B1121" s="7"/>
      <c r="C1121" s="7"/>
      <c r="D1121" s="7"/>
      <c r="E1121" s="7"/>
      <c r="F1121" s="7"/>
      <c r="G1121" s="7"/>
      <c r="H1121" s="7"/>
      <c r="I1121" s="7"/>
      <c r="J1121" s="7"/>
      <c r="K1121" s="7"/>
      <c r="L1121" s="7"/>
      <c r="M1121" s="7"/>
      <c r="N1121" s="7"/>
      <c r="O1121" s="7"/>
      <c r="P1121" s="7"/>
      <c r="Q1121" s="7"/>
      <c r="R1121" s="7"/>
      <c r="S1121" s="7"/>
      <c r="T1121" s="7"/>
      <c r="U1121" s="7"/>
      <c r="V1121" s="7"/>
      <c r="W1121" s="7"/>
      <c r="X1121" s="7"/>
      <c r="Y1121" s="7"/>
    </row>
    <row r="1122" spans="1:25" x14ac:dyDescent="0.25">
      <c r="A1122" s="7"/>
      <c r="B1122" s="7"/>
      <c r="C1122" s="7"/>
      <c r="D1122" s="7"/>
      <c r="E1122" s="7"/>
      <c r="F1122" s="7"/>
      <c r="G1122" s="7"/>
      <c r="H1122" s="7"/>
      <c r="I1122" s="7"/>
      <c r="J1122" s="7"/>
      <c r="K1122" s="7"/>
      <c r="L1122" s="7"/>
      <c r="M1122" s="7"/>
      <c r="N1122" s="7"/>
      <c r="O1122" s="7"/>
      <c r="P1122" s="7"/>
      <c r="Q1122" s="7"/>
      <c r="R1122" s="7"/>
      <c r="S1122" s="7"/>
      <c r="T1122" s="7"/>
      <c r="U1122" s="7"/>
      <c r="V1122" s="7"/>
      <c r="W1122" s="7"/>
      <c r="X1122" s="7"/>
      <c r="Y1122" s="7"/>
    </row>
    <row r="1123" spans="1:25" x14ac:dyDescent="0.25">
      <c r="A1123" s="7"/>
      <c r="B1123" s="7"/>
      <c r="C1123" s="7"/>
      <c r="D1123" s="7"/>
      <c r="E1123" s="7"/>
      <c r="F1123" s="7"/>
      <c r="G1123" s="7"/>
      <c r="H1123" s="7"/>
      <c r="I1123" s="7"/>
      <c r="J1123" s="7"/>
      <c r="K1123" s="7"/>
      <c r="L1123" s="7"/>
      <c r="M1123" s="7"/>
      <c r="N1123" s="7"/>
      <c r="O1123" s="7"/>
      <c r="P1123" s="7"/>
      <c r="Q1123" s="7"/>
      <c r="R1123" s="7"/>
      <c r="S1123" s="7"/>
      <c r="T1123" s="7"/>
      <c r="U1123" s="7"/>
      <c r="V1123" s="7"/>
      <c r="W1123" s="7"/>
      <c r="X1123" s="7"/>
      <c r="Y1123" s="7"/>
    </row>
    <row r="1124" spans="1:25" x14ac:dyDescent="0.25">
      <c r="A1124" s="7"/>
      <c r="B1124" s="7"/>
      <c r="C1124" s="7"/>
      <c r="D1124" s="7"/>
      <c r="E1124" s="7"/>
      <c r="F1124" s="7"/>
      <c r="G1124" s="7"/>
      <c r="H1124" s="7"/>
      <c r="I1124" s="7"/>
      <c r="J1124" s="7"/>
      <c r="K1124" s="7"/>
      <c r="L1124" s="7"/>
      <c r="M1124" s="7"/>
      <c r="N1124" s="7"/>
      <c r="O1124" s="7"/>
      <c r="P1124" s="7"/>
      <c r="Q1124" s="7"/>
      <c r="R1124" s="7"/>
      <c r="S1124" s="7"/>
      <c r="T1124" s="7"/>
      <c r="U1124" s="7"/>
      <c r="V1124" s="7"/>
      <c r="W1124" s="7"/>
      <c r="X1124" s="7"/>
      <c r="Y1124" s="7"/>
    </row>
    <row r="1125" spans="1:25" x14ac:dyDescent="0.25">
      <c r="A1125" s="7"/>
      <c r="B1125" s="7"/>
      <c r="C1125" s="7"/>
      <c r="D1125" s="7"/>
      <c r="E1125" s="7"/>
      <c r="F1125" s="7"/>
      <c r="G1125" s="7"/>
      <c r="H1125" s="7"/>
      <c r="I1125" s="7"/>
      <c r="J1125" s="7"/>
      <c r="K1125" s="7"/>
      <c r="L1125" s="7"/>
      <c r="M1125" s="7"/>
      <c r="N1125" s="7"/>
      <c r="O1125" s="7"/>
      <c r="P1125" s="7"/>
      <c r="Q1125" s="7"/>
      <c r="R1125" s="7"/>
      <c r="S1125" s="7"/>
      <c r="T1125" s="7"/>
      <c r="U1125" s="7"/>
      <c r="V1125" s="7"/>
      <c r="W1125" s="7"/>
      <c r="X1125" s="7"/>
      <c r="Y1125" s="7"/>
    </row>
    <row r="1126" spans="1:25" x14ac:dyDescent="0.25">
      <c r="A1126" s="7"/>
      <c r="B1126" s="7"/>
      <c r="C1126" s="7"/>
      <c r="D1126" s="7"/>
      <c r="E1126" s="7"/>
      <c r="F1126" s="7"/>
      <c r="G1126" s="7"/>
      <c r="H1126" s="7"/>
      <c r="I1126" s="7"/>
      <c r="J1126" s="7"/>
      <c r="K1126" s="7"/>
      <c r="L1126" s="7"/>
      <c r="M1126" s="7"/>
      <c r="N1126" s="7"/>
      <c r="O1126" s="7"/>
      <c r="P1126" s="7"/>
      <c r="Q1126" s="7"/>
      <c r="R1126" s="7"/>
      <c r="S1126" s="7"/>
      <c r="T1126" s="7"/>
      <c r="U1126" s="7"/>
      <c r="V1126" s="7"/>
      <c r="W1126" s="7"/>
      <c r="X1126" s="7"/>
      <c r="Y1126" s="7"/>
    </row>
    <row r="1127" spans="1:25" x14ac:dyDescent="0.25">
      <c r="A1127" s="7"/>
      <c r="B1127" s="7"/>
      <c r="C1127" s="7"/>
      <c r="D1127" s="7"/>
      <c r="E1127" s="7"/>
      <c r="F1127" s="7"/>
      <c r="G1127" s="7"/>
      <c r="H1127" s="7"/>
      <c r="I1127" s="7"/>
      <c r="J1127" s="7"/>
      <c r="K1127" s="7"/>
      <c r="L1127" s="7"/>
      <c r="M1127" s="7"/>
      <c r="N1127" s="7"/>
      <c r="O1127" s="7"/>
      <c r="P1127" s="7"/>
      <c r="Q1127" s="7"/>
      <c r="R1127" s="7"/>
      <c r="S1127" s="7"/>
      <c r="T1127" s="7"/>
      <c r="U1127" s="7"/>
      <c r="V1127" s="7"/>
      <c r="W1127" s="7"/>
      <c r="X1127" s="7"/>
      <c r="Y1127" s="7"/>
    </row>
    <row r="1128" spans="1:25" x14ac:dyDescent="0.25">
      <c r="A1128" s="7"/>
      <c r="B1128" s="7"/>
      <c r="C1128" s="7"/>
      <c r="D1128" s="7"/>
      <c r="E1128" s="7"/>
      <c r="F1128" s="7"/>
      <c r="G1128" s="7"/>
      <c r="H1128" s="7"/>
      <c r="I1128" s="7"/>
      <c r="J1128" s="7"/>
      <c r="K1128" s="7"/>
      <c r="L1128" s="7"/>
      <c r="M1128" s="7"/>
      <c r="N1128" s="7"/>
      <c r="O1128" s="7"/>
      <c r="P1128" s="7"/>
      <c r="Q1128" s="7"/>
      <c r="R1128" s="7"/>
      <c r="S1128" s="7"/>
      <c r="T1128" s="7"/>
      <c r="U1128" s="7"/>
      <c r="V1128" s="7"/>
      <c r="W1128" s="7"/>
      <c r="X1128" s="7"/>
      <c r="Y1128" s="7"/>
    </row>
    <row r="1129" spans="1:25" x14ac:dyDescent="0.25">
      <c r="A1129" s="7"/>
      <c r="B1129" s="7"/>
      <c r="C1129" s="7"/>
      <c r="D1129" s="7"/>
      <c r="E1129" s="7"/>
      <c r="F1129" s="7"/>
      <c r="G1129" s="7"/>
      <c r="H1129" s="7"/>
      <c r="I1129" s="7"/>
      <c r="J1129" s="7"/>
      <c r="K1129" s="7"/>
      <c r="L1129" s="7"/>
      <c r="M1129" s="7"/>
      <c r="N1129" s="7"/>
      <c r="O1129" s="7"/>
      <c r="P1129" s="7"/>
      <c r="Q1129" s="7"/>
      <c r="R1129" s="7"/>
      <c r="S1129" s="7"/>
      <c r="T1129" s="7"/>
      <c r="U1129" s="7"/>
      <c r="V1129" s="7"/>
      <c r="W1129" s="7"/>
      <c r="X1129" s="7"/>
      <c r="Y1129" s="7"/>
    </row>
    <row r="1130" spans="1:25" x14ac:dyDescent="0.25">
      <c r="A1130" s="7"/>
      <c r="B1130" s="7"/>
      <c r="C1130" s="7"/>
      <c r="D1130" s="7"/>
      <c r="E1130" s="7"/>
      <c r="F1130" s="7"/>
      <c r="G1130" s="7"/>
      <c r="H1130" s="7"/>
      <c r="I1130" s="7"/>
      <c r="J1130" s="7"/>
      <c r="K1130" s="7"/>
      <c r="L1130" s="7"/>
      <c r="M1130" s="7"/>
      <c r="N1130" s="7"/>
      <c r="O1130" s="7"/>
      <c r="P1130" s="7"/>
      <c r="Q1130" s="7"/>
      <c r="R1130" s="7"/>
      <c r="S1130" s="7"/>
      <c r="T1130" s="7"/>
      <c r="U1130" s="7"/>
      <c r="V1130" s="7"/>
      <c r="W1130" s="7"/>
      <c r="X1130" s="7"/>
      <c r="Y1130" s="7"/>
    </row>
    <row r="1131" spans="1:25" x14ac:dyDescent="0.25">
      <c r="A1131" s="7"/>
      <c r="B1131" s="7"/>
      <c r="C1131" s="7"/>
      <c r="D1131" s="7"/>
      <c r="E1131" s="7"/>
      <c r="F1131" s="7"/>
      <c r="G1131" s="7"/>
      <c r="H1131" s="7"/>
      <c r="I1131" s="7"/>
      <c r="J1131" s="7"/>
      <c r="K1131" s="7"/>
      <c r="L1131" s="7"/>
      <c r="M1131" s="7"/>
      <c r="N1131" s="7"/>
      <c r="O1131" s="7"/>
      <c r="P1131" s="7"/>
      <c r="Q1131" s="7"/>
      <c r="R1131" s="7"/>
      <c r="S1131" s="7"/>
      <c r="T1131" s="7"/>
      <c r="U1131" s="7"/>
      <c r="V1131" s="7"/>
      <c r="W1131" s="7"/>
      <c r="X1131" s="7"/>
      <c r="Y1131" s="7"/>
    </row>
    <row r="1132" spans="1:25" x14ac:dyDescent="0.25">
      <c r="A1132" s="7"/>
      <c r="B1132" s="7"/>
      <c r="C1132" s="7"/>
      <c r="D1132" s="7"/>
      <c r="E1132" s="7"/>
      <c r="F1132" s="7"/>
      <c r="G1132" s="7"/>
      <c r="H1132" s="7"/>
      <c r="I1132" s="7"/>
      <c r="J1132" s="7"/>
      <c r="K1132" s="7"/>
      <c r="L1132" s="7"/>
      <c r="M1132" s="7"/>
      <c r="N1132" s="7"/>
      <c r="O1132" s="7"/>
      <c r="P1132" s="7"/>
      <c r="Q1132" s="7"/>
      <c r="R1132" s="7"/>
      <c r="S1132" s="7"/>
      <c r="T1132" s="7"/>
      <c r="U1132" s="7"/>
      <c r="V1132" s="7"/>
      <c r="W1132" s="7"/>
      <c r="X1132" s="7"/>
      <c r="Y1132" s="7"/>
    </row>
    <row r="1133" spans="1:25" x14ac:dyDescent="0.25">
      <c r="A1133" s="7"/>
      <c r="B1133" s="7"/>
      <c r="C1133" s="7"/>
      <c r="D1133" s="7"/>
      <c r="E1133" s="7"/>
      <c r="F1133" s="7"/>
      <c r="G1133" s="7"/>
      <c r="H1133" s="7"/>
      <c r="I1133" s="7"/>
      <c r="J1133" s="7"/>
      <c r="K1133" s="7"/>
      <c r="L1133" s="7"/>
      <c r="M1133" s="7"/>
      <c r="N1133" s="7"/>
      <c r="O1133" s="7"/>
      <c r="P1133" s="7"/>
      <c r="Q1133" s="7"/>
      <c r="R1133" s="7"/>
      <c r="S1133" s="7"/>
      <c r="T1133" s="7"/>
      <c r="U1133" s="7"/>
      <c r="V1133" s="7"/>
      <c r="W1133" s="7"/>
      <c r="X1133" s="7"/>
      <c r="Y1133" s="7"/>
    </row>
    <row r="1134" spans="1:25" x14ac:dyDescent="0.25">
      <c r="A1134" s="7"/>
      <c r="B1134" s="7"/>
      <c r="C1134" s="7"/>
      <c r="D1134" s="7"/>
      <c r="E1134" s="7"/>
      <c r="F1134" s="7"/>
      <c r="G1134" s="7"/>
      <c r="H1134" s="7"/>
      <c r="I1134" s="7"/>
      <c r="J1134" s="7"/>
      <c r="K1134" s="7"/>
      <c r="L1134" s="7"/>
      <c r="M1134" s="7"/>
      <c r="N1134" s="7"/>
      <c r="O1134" s="7"/>
      <c r="P1134" s="7"/>
      <c r="Q1134" s="7"/>
      <c r="R1134" s="7"/>
      <c r="S1134" s="7"/>
      <c r="T1134" s="7"/>
      <c r="U1134" s="7"/>
      <c r="V1134" s="7"/>
      <c r="W1134" s="7"/>
      <c r="X1134" s="7"/>
      <c r="Y1134" s="7"/>
    </row>
    <row r="1135" spans="1:25" x14ac:dyDescent="0.25">
      <c r="A1135" s="7"/>
      <c r="B1135" s="7"/>
      <c r="C1135" s="7"/>
      <c r="D1135" s="7"/>
      <c r="E1135" s="7"/>
      <c r="F1135" s="7"/>
      <c r="G1135" s="7"/>
      <c r="H1135" s="7"/>
      <c r="I1135" s="7"/>
      <c r="J1135" s="7"/>
      <c r="K1135" s="7"/>
      <c r="L1135" s="7"/>
      <c r="M1135" s="7"/>
      <c r="N1135" s="7"/>
      <c r="O1135" s="7"/>
      <c r="P1135" s="7"/>
      <c r="Q1135" s="7"/>
      <c r="R1135" s="7"/>
      <c r="S1135" s="7"/>
      <c r="T1135" s="7"/>
      <c r="U1135" s="7"/>
      <c r="V1135" s="7"/>
      <c r="W1135" s="7"/>
      <c r="X1135" s="7"/>
      <c r="Y1135" s="7"/>
    </row>
    <row r="1136" spans="1:25" x14ac:dyDescent="0.25">
      <c r="A1136" s="7"/>
      <c r="B1136" s="7"/>
      <c r="C1136" s="7"/>
      <c r="D1136" s="7"/>
      <c r="E1136" s="7"/>
      <c r="F1136" s="7"/>
      <c r="G1136" s="7"/>
      <c r="H1136" s="7"/>
      <c r="I1136" s="7"/>
      <c r="J1136" s="7"/>
      <c r="K1136" s="7"/>
      <c r="L1136" s="7"/>
      <c r="M1136" s="7"/>
      <c r="N1136" s="7"/>
      <c r="O1136" s="7"/>
      <c r="P1136" s="7"/>
      <c r="Q1136" s="7"/>
      <c r="R1136" s="7"/>
      <c r="S1136" s="7"/>
      <c r="T1136" s="7"/>
      <c r="U1136" s="7"/>
      <c r="V1136" s="7"/>
      <c r="W1136" s="7"/>
      <c r="X1136" s="7"/>
      <c r="Y1136" s="7"/>
    </row>
    <row r="1137" spans="1:25" x14ac:dyDescent="0.25">
      <c r="A1137" s="7"/>
      <c r="B1137" s="7"/>
      <c r="C1137" s="7"/>
      <c r="D1137" s="7"/>
      <c r="E1137" s="7"/>
      <c r="F1137" s="7"/>
      <c r="G1137" s="7"/>
      <c r="H1137" s="7"/>
      <c r="I1137" s="7"/>
      <c r="J1137" s="7"/>
      <c r="K1137" s="7"/>
      <c r="L1137" s="7"/>
      <c r="M1137" s="7"/>
      <c r="N1137" s="7"/>
      <c r="O1137" s="7"/>
      <c r="P1137" s="7"/>
      <c r="Q1137" s="7"/>
      <c r="R1137" s="7"/>
      <c r="S1137" s="7"/>
      <c r="T1137" s="7"/>
      <c r="U1137" s="7"/>
      <c r="V1137" s="7"/>
      <c r="W1137" s="7"/>
      <c r="X1137" s="7"/>
      <c r="Y1137" s="7"/>
    </row>
    <row r="1138" spans="1:25" x14ac:dyDescent="0.25">
      <c r="A1138" s="7"/>
      <c r="B1138" s="7"/>
      <c r="C1138" s="7"/>
      <c r="D1138" s="7"/>
      <c r="E1138" s="7"/>
      <c r="F1138" s="7"/>
      <c r="G1138" s="7"/>
      <c r="H1138" s="7"/>
      <c r="I1138" s="7"/>
      <c r="J1138" s="7"/>
      <c r="K1138" s="7"/>
      <c r="L1138" s="7"/>
      <c r="M1138" s="7"/>
      <c r="N1138" s="7"/>
      <c r="O1138" s="7"/>
      <c r="P1138" s="7"/>
      <c r="Q1138" s="7"/>
      <c r="R1138" s="7"/>
      <c r="S1138" s="7"/>
      <c r="T1138" s="7"/>
      <c r="U1138" s="7"/>
      <c r="V1138" s="7"/>
      <c r="W1138" s="7"/>
      <c r="X1138" s="7"/>
      <c r="Y1138" s="7"/>
    </row>
    <row r="1139" spans="1:25" x14ac:dyDescent="0.25">
      <c r="A1139" s="7"/>
      <c r="B1139" s="7"/>
      <c r="C1139" s="7"/>
      <c r="D1139" s="7"/>
      <c r="E1139" s="7"/>
      <c r="F1139" s="7"/>
      <c r="G1139" s="7"/>
      <c r="H1139" s="7"/>
      <c r="I1139" s="7"/>
      <c r="J1139" s="7"/>
      <c r="K1139" s="7"/>
      <c r="L1139" s="7"/>
      <c r="M1139" s="7"/>
      <c r="N1139" s="7"/>
      <c r="O1139" s="7"/>
      <c r="P1139" s="7"/>
      <c r="Q1139" s="7"/>
      <c r="R1139" s="7"/>
      <c r="S1139" s="7"/>
      <c r="T1139" s="7"/>
      <c r="U1139" s="7"/>
      <c r="V1139" s="7"/>
      <c r="W1139" s="7"/>
      <c r="X1139" s="7"/>
      <c r="Y1139" s="7"/>
    </row>
    <row r="1140" spans="1:25" x14ac:dyDescent="0.25">
      <c r="A1140" s="7"/>
      <c r="B1140" s="7"/>
      <c r="C1140" s="7"/>
      <c r="D1140" s="7"/>
      <c r="E1140" s="7"/>
      <c r="F1140" s="7"/>
      <c r="G1140" s="7"/>
      <c r="H1140" s="7"/>
      <c r="I1140" s="7"/>
      <c r="J1140" s="7"/>
      <c r="K1140" s="7"/>
      <c r="L1140" s="7"/>
      <c r="M1140" s="7"/>
      <c r="N1140" s="7"/>
      <c r="O1140" s="7"/>
      <c r="P1140" s="7"/>
      <c r="Q1140" s="7"/>
      <c r="R1140" s="7"/>
      <c r="S1140" s="7"/>
      <c r="T1140" s="7"/>
      <c r="U1140" s="7"/>
      <c r="V1140" s="7"/>
      <c r="W1140" s="7"/>
      <c r="X1140" s="7"/>
      <c r="Y1140" s="7"/>
    </row>
    <row r="1141" spans="1:25" x14ac:dyDescent="0.25">
      <c r="A1141" s="7"/>
      <c r="B1141" s="7"/>
      <c r="C1141" s="7"/>
      <c r="D1141" s="7"/>
      <c r="E1141" s="7"/>
      <c r="F1141" s="7"/>
      <c r="G1141" s="7"/>
      <c r="H1141" s="7"/>
      <c r="I1141" s="7"/>
      <c r="J1141" s="7"/>
      <c r="K1141" s="7"/>
      <c r="L1141" s="7"/>
      <c r="M1141" s="7"/>
      <c r="N1141" s="7"/>
      <c r="O1141" s="7"/>
      <c r="P1141" s="7"/>
      <c r="Q1141" s="7"/>
      <c r="R1141" s="7"/>
      <c r="S1141" s="7"/>
      <c r="T1141" s="7"/>
      <c r="U1141" s="7"/>
      <c r="V1141" s="7"/>
      <c r="W1141" s="7"/>
      <c r="X1141" s="7"/>
      <c r="Y1141" s="7"/>
    </row>
    <row r="1142" spans="1:25" x14ac:dyDescent="0.25">
      <c r="A1142" s="7"/>
      <c r="B1142" s="7"/>
      <c r="C1142" s="7"/>
      <c r="D1142" s="7"/>
      <c r="E1142" s="7"/>
      <c r="F1142" s="7"/>
      <c r="G1142" s="7"/>
      <c r="H1142" s="7"/>
      <c r="I1142" s="7"/>
      <c r="J1142" s="7"/>
      <c r="K1142" s="7"/>
      <c r="L1142" s="7"/>
      <c r="M1142" s="7"/>
      <c r="N1142" s="7"/>
      <c r="O1142" s="7"/>
      <c r="P1142" s="7"/>
      <c r="Q1142" s="7"/>
      <c r="R1142" s="7"/>
      <c r="S1142" s="7"/>
      <c r="T1142" s="7"/>
      <c r="U1142" s="7"/>
      <c r="V1142" s="7"/>
      <c r="W1142" s="7"/>
      <c r="X1142" s="7"/>
      <c r="Y1142" s="7"/>
    </row>
    <row r="1143" spans="1:25" x14ac:dyDescent="0.25">
      <c r="A1143" s="7"/>
      <c r="B1143" s="7"/>
      <c r="C1143" s="7"/>
      <c r="D1143" s="7"/>
      <c r="E1143" s="7"/>
      <c r="F1143" s="7"/>
      <c r="G1143" s="7"/>
      <c r="H1143" s="7"/>
      <c r="I1143" s="7"/>
      <c r="J1143" s="7"/>
      <c r="K1143" s="7"/>
      <c r="L1143" s="7"/>
      <c r="M1143" s="7"/>
      <c r="N1143" s="7"/>
      <c r="O1143" s="7"/>
      <c r="P1143" s="7"/>
      <c r="Q1143" s="7"/>
      <c r="R1143" s="7"/>
      <c r="S1143" s="7"/>
      <c r="T1143" s="7"/>
      <c r="U1143" s="7"/>
      <c r="V1143" s="7"/>
      <c r="W1143" s="7"/>
      <c r="X1143" s="7"/>
      <c r="Y1143" s="7"/>
    </row>
    <row r="1144" spans="1:25" x14ac:dyDescent="0.25">
      <c r="A1144" s="7"/>
      <c r="B1144" s="7"/>
      <c r="C1144" s="7"/>
      <c r="D1144" s="7"/>
      <c r="E1144" s="7"/>
      <c r="F1144" s="7"/>
      <c r="G1144" s="7"/>
      <c r="H1144" s="7"/>
      <c r="I1144" s="7"/>
      <c r="J1144" s="7"/>
      <c r="K1144" s="7"/>
      <c r="L1144" s="7"/>
      <c r="M1144" s="7"/>
      <c r="N1144" s="7"/>
      <c r="O1144" s="7"/>
      <c r="P1144" s="7"/>
      <c r="Q1144" s="7"/>
      <c r="R1144" s="7"/>
      <c r="S1144" s="7"/>
      <c r="T1144" s="7"/>
      <c r="U1144" s="7"/>
      <c r="V1144" s="7"/>
      <c r="W1144" s="7"/>
      <c r="X1144" s="7"/>
      <c r="Y1144" s="7"/>
    </row>
    <row r="1145" spans="1:25" x14ac:dyDescent="0.25">
      <c r="A1145" s="7"/>
      <c r="B1145" s="7"/>
      <c r="C1145" s="7"/>
      <c r="D1145" s="7"/>
      <c r="E1145" s="7"/>
      <c r="F1145" s="7"/>
      <c r="G1145" s="7"/>
      <c r="H1145" s="7"/>
      <c r="I1145" s="7"/>
      <c r="J1145" s="7"/>
      <c r="K1145" s="7"/>
      <c r="L1145" s="7"/>
      <c r="M1145" s="7"/>
      <c r="N1145" s="7"/>
      <c r="O1145" s="7"/>
      <c r="P1145" s="7"/>
      <c r="Q1145" s="7"/>
      <c r="R1145" s="7"/>
      <c r="S1145" s="7"/>
      <c r="T1145" s="7"/>
      <c r="U1145" s="7"/>
      <c r="V1145" s="7"/>
      <c r="W1145" s="7"/>
      <c r="X1145" s="7"/>
      <c r="Y1145" s="7"/>
    </row>
    <row r="1146" spans="1:25" x14ac:dyDescent="0.25">
      <c r="A1146" s="7"/>
      <c r="B1146" s="7"/>
      <c r="C1146" s="7"/>
      <c r="D1146" s="7"/>
      <c r="E1146" s="7"/>
      <c r="F1146" s="7"/>
      <c r="G1146" s="7"/>
      <c r="H1146" s="7"/>
      <c r="I1146" s="7"/>
      <c r="J1146" s="7"/>
      <c r="K1146" s="7"/>
      <c r="L1146" s="7"/>
      <c r="M1146" s="7"/>
      <c r="N1146" s="7"/>
      <c r="O1146" s="7"/>
      <c r="P1146" s="7"/>
      <c r="Q1146" s="7"/>
      <c r="R1146" s="7"/>
      <c r="S1146" s="7"/>
      <c r="T1146" s="7"/>
      <c r="U1146" s="7"/>
      <c r="V1146" s="7"/>
      <c r="W1146" s="7"/>
      <c r="X1146" s="7"/>
      <c r="Y1146" s="7"/>
    </row>
    <row r="1147" spans="1:25" x14ac:dyDescent="0.25">
      <c r="A1147" s="7"/>
      <c r="B1147" s="7"/>
      <c r="C1147" s="7"/>
      <c r="D1147" s="7"/>
      <c r="E1147" s="7"/>
      <c r="F1147" s="7"/>
      <c r="G1147" s="7"/>
      <c r="H1147" s="7"/>
      <c r="I1147" s="7"/>
      <c r="J1147" s="7"/>
      <c r="K1147" s="7"/>
      <c r="L1147" s="7"/>
      <c r="M1147" s="7"/>
      <c r="N1147" s="7"/>
      <c r="O1147" s="7"/>
      <c r="P1147" s="7"/>
      <c r="Q1147" s="7"/>
      <c r="R1147" s="7"/>
      <c r="S1147" s="7"/>
      <c r="T1147" s="7"/>
      <c r="U1147" s="7"/>
      <c r="V1147" s="7"/>
      <c r="W1147" s="7"/>
      <c r="X1147" s="7"/>
      <c r="Y1147" s="7"/>
    </row>
    <row r="1148" spans="1:25" x14ac:dyDescent="0.25">
      <c r="A1148" s="7"/>
      <c r="B1148" s="7"/>
      <c r="C1148" s="7"/>
      <c r="D1148" s="7"/>
      <c r="E1148" s="7"/>
      <c r="F1148" s="7"/>
      <c r="G1148" s="7"/>
      <c r="H1148" s="7"/>
      <c r="I1148" s="7"/>
      <c r="J1148" s="7"/>
      <c r="K1148" s="7"/>
      <c r="L1148" s="7"/>
      <c r="M1148" s="7"/>
      <c r="N1148" s="7"/>
      <c r="O1148" s="7"/>
      <c r="P1148" s="7"/>
      <c r="Q1148" s="7"/>
      <c r="R1148" s="7"/>
      <c r="S1148" s="7"/>
      <c r="T1148" s="7"/>
      <c r="U1148" s="7"/>
      <c r="V1148" s="7"/>
      <c r="W1148" s="7"/>
      <c r="X1148" s="7"/>
      <c r="Y1148" s="7"/>
    </row>
    <row r="1149" spans="1:25" x14ac:dyDescent="0.25">
      <c r="A1149" s="7"/>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row>
    <row r="1150" spans="1:25" x14ac:dyDescent="0.25">
      <c r="A1150" s="7"/>
      <c r="B1150" s="7"/>
      <c r="C1150" s="7"/>
      <c r="D1150" s="7"/>
      <c r="E1150" s="7"/>
      <c r="F1150" s="7"/>
      <c r="G1150" s="7"/>
      <c r="H1150" s="7"/>
      <c r="I1150" s="7"/>
      <c r="J1150" s="7"/>
      <c r="K1150" s="7"/>
      <c r="L1150" s="7"/>
      <c r="M1150" s="7"/>
      <c r="N1150" s="7"/>
      <c r="O1150" s="7"/>
      <c r="P1150" s="7"/>
      <c r="Q1150" s="7"/>
      <c r="R1150" s="7"/>
      <c r="S1150" s="7"/>
      <c r="T1150" s="7"/>
      <c r="U1150" s="7"/>
      <c r="V1150" s="7"/>
      <c r="W1150" s="7"/>
      <c r="X1150" s="7"/>
      <c r="Y1150" s="7"/>
    </row>
    <row r="1151" spans="1:25" x14ac:dyDescent="0.25">
      <c r="A1151" s="7"/>
      <c r="B1151" s="7"/>
      <c r="C1151" s="7"/>
      <c r="D1151" s="7"/>
      <c r="E1151" s="7"/>
      <c r="F1151" s="7"/>
      <c r="G1151" s="7"/>
      <c r="H1151" s="7"/>
      <c r="I1151" s="7"/>
      <c r="J1151" s="7"/>
      <c r="K1151" s="7"/>
      <c r="L1151" s="7"/>
      <c r="M1151" s="7"/>
      <c r="N1151" s="7"/>
      <c r="O1151" s="7"/>
      <c r="P1151" s="7"/>
      <c r="Q1151" s="7"/>
      <c r="R1151" s="7"/>
      <c r="S1151" s="7"/>
      <c r="T1151" s="7"/>
      <c r="U1151" s="7"/>
      <c r="V1151" s="7"/>
      <c r="W1151" s="7"/>
      <c r="X1151" s="7"/>
      <c r="Y1151" s="7"/>
    </row>
    <row r="1152" spans="1:25" x14ac:dyDescent="0.25">
      <c r="A1152" s="7"/>
      <c r="B1152" s="7"/>
      <c r="C1152" s="7"/>
      <c r="D1152" s="7"/>
      <c r="E1152" s="7"/>
      <c r="F1152" s="7"/>
      <c r="G1152" s="7"/>
      <c r="H1152" s="7"/>
      <c r="I1152" s="7"/>
      <c r="J1152" s="7"/>
      <c r="K1152" s="7"/>
      <c r="L1152" s="7"/>
      <c r="M1152" s="7"/>
      <c r="N1152" s="7"/>
      <c r="O1152" s="7"/>
      <c r="P1152" s="7"/>
      <c r="Q1152" s="7"/>
      <c r="R1152" s="7"/>
      <c r="S1152" s="7"/>
      <c r="T1152" s="7"/>
      <c r="U1152" s="7"/>
      <c r="V1152" s="7"/>
      <c r="W1152" s="7"/>
      <c r="X1152" s="7"/>
      <c r="Y1152" s="7"/>
    </row>
    <row r="1153" spans="1:25" x14ac:dyDescent="0.25">
      <c r="A1153" s="7"/>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row>
    <row r="1154" spans="1:25" x14ac:dyDescent="0.25">
      <c r="A1154" s="7"/>
      <c r="B1154" s="7"/>
      <c r="C1154" s="7"/>
      <c r="D1154" s="7"/>
      <c r="E1154" s="7"/>
      <c r="F1154" s="7"/>
      <c r="G1154" s="7"/>
      <c r="H1154" s="7"/>
      <c r="I1154" s="7"/>
      <c r="J1154" s="7"/>
      <c r="K1154" s="7"/>
      <c r="L1154" s="7"/>
      <c r="M1154" s="7"/>
      <c r="N1154" s="7"/>
      <c r="O1154" s="7"/>
      <c r="P1154" s="7"/>
      <c r="Q1154" s="7"/>
      <c r="R1154" s="7"/>
      <c r="S1154" s="7"/>
      <c r="T1154" s="7"/>
      <c r="U1154" s="7"/>
      <c r="V1154" s="7"/>
      <c r="W1154" s="7"/>
      <c r="X1154" s="7"/>
      <c r="Y1154" s="7"/>
    </row>
    <row r="1155" spans="1:25" x14ac:dyDescent="0.25">
      <c r="A1155" s="7"/>
      <c r="B1155" s="7"/>
      <c r="C1155" s="7"/>
      <c r="D1155" s="7"/>
      <c r="E1155" s="7"/>
      <c r="F1155" s="7"/>
      <c r="G1155" s="7"/>
      <c r="H1155" s="7"/>
      <c r="I1155" s="7"/>
      <c r="J1155" s="7"/>
      <c r="K1155" s="7"/>
      <c r="L1155" s="7"/>
      <c r="M1155" s="7"/>
      <c r="N1155" s="7"/>
      <c r="O1155" s="7"/>
      <c r="P1155" s="7"/>
      <c r="Q1155" s="7"/>
      <c r="R1155" s="7"/>
      <c r="S1155" s="7"/>
      <c r="T1155" s="7"/>
      <c r="U1155" s="7"/>
      <c r="V1155" s="7"/>
      <c r="W1155" s="7"/>
      <c r="X1155" s="7"/>
      <c r="Y1155" s="7"/>
    </row>
    <row r="1156" spans="1:25" x14ac:dyDescent="0.25">
      <c r="A1156" s="7"/>
      <c r="B1156" s="7"/>
      <c r="C1156" s="7"/>
      <c r="D1156" s="7"/>
      <c r="E1156" s="7"/>
      <c r="F1156" s="7"/>
      <c r="G1156" s="7"/>
      <c r="H1156" s="7"/>
      <c r="I1156" s="7"/>
      <c r="J1156" s="7"/>
      <c r="K1156" s="7"/>
      <c r="L1156" s="7"/>
      <c r="M1156" s="7"/>
      <c r="N1156" s="7"/>
      <c r="O1156" s="7"/>
      <c r="P1156" s="7"/>
      <c r="Q1156" s="7"/>
      <c r="R1156" s="7"/>
      <c r="S1156" s="7"/>
      <c r="T1156" s="7"/>
      <c r="U1156" s="7"/>
      <c r="V1156" s="7"/>
      <c r="W1156" s="7"/>
      <c r="X1156" s="7"/>
      <c r="Y1156" s="7"/>
    </row>
    <row r="1157" spans="1:25" x14ac:dyDescent="0.25">
      <c r="A1157" s="7"/>
      <c r="B1157" s="7"/>
      <c r="C1157" s="7"/>
      <c r="D1157" s="7"/>
      <c r="E1157" s="7"/>
      <c r="F1157" s="7"/>
      <c r="G1157" s="7"/>
      <c r="H1157" s="7"/>
      <c r="I1157" s="7"/>
      <c r="J1157" s="7"/>
      <c r="K1157" s="7"/>
      <c r="L1157" s="7"/>
      <c r="M1157" s="7"/>
      <c r="N1157" s="7"/>
      <c r="O1157" s="7"/>
      <c r="P1157" s="7"/>
      <c r="Q1157" s="7"/>
      <c r="R1157" s="7"/>
      <c r="S1157" s="7"/>
      <c r="T1157" s="7"/>
      <c r="U1157" s="7"/>
      <c r="V1157" s="7"/>
      <c r="W1157" s="7"/>
      <c r="X1157" s="7"/>
      <c r="Y1157" s="7"/>
    </row>
    <row r="1158" spans="1:25" x14ac:dyDescent="0.25">
      <c r="A1158" s="7"/>
      <c r="B1158" s="7"/>
      <c r="C1158" s="7"/>
      <c r="D1158" s="7"/>
      <c r="E1158" s="7"/>
      <c r="F1158" s="7"/>
      <c r="G1158" s="7"/>
      <c r="H1158" s="7"/>
      <c r="I1158" s="7"/>
      <c r="J1158" s="7"/>
      <c r="K1158" s="7"/>
      <c r="L1158" s="7"/>
      <c r="M1158" s="7"/>
      <c r="N1158" s="7"/>
      <c r="O1158" s="7"/>
      <c r="P1158" s="7"/>
      <c r="Q1158" s="7"/>
      <c r="R1158" s="7"/>
      <c r="S1158" s="7"/>
      <c r="T1158" s="7"/>
      <c r="U1158" s="7"/>
      <c r="V1158" s="7"/>
      <c r="W1158" s="7"/>
      <c r="X1158" s="7"/>
      <c r="Y1158" s="7"/>
    </row>
    <row r="1159" spans="1:25" x14ac:dyDescent="0.25">
      <c r="A1159" s="7"/>
      <c r="B1159" s="7"/>
      <c r="C1159" s="7"/>
      <c r="D1159" s="7"/>
      <c r="E1159" s="7"/>
      <c r="F1159" s="7"/>
      <c r="G1159" s="7"/>
      <c r="H1159" s="7"/>
      <c r="I1159" s="7"/>
      <c r="J1159" s="7"/>
      <c r="K1159" s="7"/>
      <c r="L1159" s="7"/>
      <c r="M1159" s="7"/>
      <c r="N1159" s="7"/>
      <c r="O1159" s="7"/>
      <c r="P1159" s="7"/>
      <c r="Q1159" s="7"/>
      <c r="R1159" s="7"/>
      <c r="S1159" s="7"/>
      <c r="T1159" s="7"/>
      <c r="U1159" s="7"/>
      <c r="V1159" s="7"/>
      <c r="W1159" s="7"/>
      <c r="X1159" s="7"/>
      <c r="Y1159" s="7"/>
    </row>
    <row r="1160" spans="1:25" x14ac:dyDescent="0.25">
      <c r="A1160" s="7"/>
      <c r="B1160" s="7"/>
      <c r="C1160" s="7"/>
      <c r="D1160" s="7"/>
      <c r="E1160" s="7"/>
      <c r="F1160" s="7"/>
      <c r="G1160" s="7"/>
      <c r="H1160" s="7"/>
      <c r="I1160" s="7"/>
      <c r="J1160" s="7"/>
      <c r="K1160" s="7"/>
      <c r="L1160" s="7"/>
      <c r="M1160" s="7"/>
      <c r="N1160" s="7"/>
      <c r="O1160" s="7"/>
      <c r="P1160" s="7"/>
      <c r="Q1160" s="7"/>
      <c r="R1160" s="7"/>
      <c r="S1160" s="7"/>
      <c r="T1160" s="7"/>
      <c r="U1160" s="7"/>
      <c r="V1160" s="7"/>
      <c r="W1160" s="7"/>
      <c r="X1160" s="7"/>
      <c r="Y1160" s="7"/>
    </row>
    <row r="1161" spans="1:25" x14ac:dyDescent="0.25">
      <c r="A1161" s="7"/>
      <c r="B1161" s="7"/>
      <c r="C1161" s="7"/>
      <c r="D1161" s="7"/>
      <c r="E1161" s="7"/>
      <c r="F1161" s="7"/>
      <c r="G1161" s="7"/>
      <c r="H1161" s="7"/>
      <c r="I1161" s="7"/>
      <c r="J1161" s="7"/>
      <c r="K1161" s="7"/>
      <c r="L1161" s="7"/>
      <c r="M1161" s="7"/>
      <c r="N1161" s="7"/>
      <c r="O1161" s="7"/>
      <c r="P1161" s="7"/>
      <c r="Q1161" s="7"/>
      <c r="R1161" s="7"/>
      <c r="S1161" s="7"/>
      <c r="T1161" s="7"/>
      <c r="U1161" s="7"/>
      <c r="V1161" s="7"/>
      <c r="W1161" s="7"/>
      <c r="X1161" s="7"/>
      <c r="Y1161" s="7"/>
    </row>
    <row r="1162" spans="1:25" x14ac:dyDescent="0.25">
      <c r="A1162" s="7"/>
      <c r="B1162" s="7"/>
      <c r="C1162" s="7"/>
      <c r="D1162" s="7"/>
      <c r="E1162" s="7"/>
      <c r="F1162" s="7"/>
      <c r="G1162" s="7"/>
      <c r="H1162" s="7"/>
      <c r="I1162" s="7"/>
      <c r="J1162" s="7"/>
      <c r="K1162" s="7"/>
      <c r="L1162" s="7"/>
      <c r="M1162" s="7"/>
      <c r="N1162" s="7"/>
      <c r="O1162" s="7"/>
      <c r="P1162" s="7"/>
      <c r="Q1162" s="7"/>
      <c r="R1162" s="7"/>
      <c r="S1162" s="7"/>
      <c r="T1162" s="7"/>
      <c r="U1162" s="7"/>
      <c r="V1162" s="7"/>
      <c r="W1162" s="7"/>
      <c r="X1162" s="7"/>
      <c r="Y1162" s="7"/>
    </row>
    <row r="1163" spans="1:25" x14ac:dyDescent="0.25">
      <c r="A1163" s="7"/>
      <c r="B1163" s="7"/>
      <c r="C1163" s="7"/>
      <c r="D1163" s="7"/>
      <c r="E1163" s="7"/>
      <c r="F1163" s="7"/>
      <c r="G1163" s="7"/>
      <c r="H1163" s="7"/>
      <c r="I1163" s="7"/>
      <c r="J1163" s="7"/>
      <c r="K1163" s="7"/>
      <c r="L1163" s="7"/>
      <c r="M1163" s="7"/>
      <c r="N1163" s="7"/>
      <c r="O1163" s="7"/>
      <c r="P1163" s="7"/>
      <c r="Q1163" s="7"/>
      <c r="R1163" s="7"/>
      <c r="S1163" s="7"/>
      <c r="T1163" s="7"/>
      <c r="U1163" s="7"/>
      <c r="V1163" s="7"/>
      <c r="W1163" s="7"/>
      <c r="X1163" s="7"/>
      <c r="Y1163" s="7"/>
    </row>
    <row r="1164" spans="1:25" x14ac:dyDescent="0.25">
      <c r="A1164" s="7"/>
      <c r="B1164" s="7"/>
      <c r="C1164" s="7"/>
      <c r="D1164" s="7"/>
      <c r="E1164" s="7"/>
      <c r="F1164" s="7"/>
      <c r="G1164" s="7"/>
      <c r="H1164" s="7"/>
      <c r="I1164" s="7"/>
      <c r="J1164" s="7"/>
      <c r="K1164" s="7"/>
      <c r="L1164" s="7"/>
      <c r="M1164" s="7"/>
      <c r="N1164" s="7"/>
      <c r="O1164" s="7"/>
      <c r="P1164" s="7"/>
      <c r="Q1164" s="7"/>
      <c r="R1164" s="7"/>
      <c r="S1164" s="7"/>
      <c r="T1164" s="7"/>
      <c r="U1164" s="7"/>
      <c r="V1164" s="7"/>
      <c r="W1164" s="7"/>
      <c r="X1164" s="7"/>
      <c r="Y1164" s="7"/>
    </row>
    <row r="1165" spans="1:25" x14ac:dyDescent="0.25">
      <c r="A1165" s="7"/>
      <c r="B1165" s="7"/>
      <c r="C1165" s="7"/>
      <c r="D1165" s="7"/>
      <c r="E1165" s="7"/>
      <c r="F1165" s="7"/>
      <c r="G1165" s="7"/>
      <c r="H1165" s="7"/>
      <c r="I1165" s="7"/>
      <c r="J1165" s="7"/>
      <c r="K1165" s="7"/>
      <c r="L1165" s="7"/>
      <c r="M1165" s="7"/>
      <c r="N1165" s="7"/>
      <c r="O1165" s="7"/>
      <c r="P1165" s="7"/>
      <c r="Q1165" s="7"/>
      <c r="R1165" s="7"/>
      <c r="S1165" s="7"/>
      <c r="T1165" s="7"/>
      <c r="U1165" s="7"/>
      <c r="V1165" s="7"/>
      <c r="W1165" s="7"/>
      <c r="X1165" s="7"/>
      <c r="Y1165" s="7"/>
    </row>
    <row r="1166" spans="1:25" x14ac:dyDescent="0.25">
      <c r="A1166" s="7"/>
      <c r="B1166" s="7"/>
      <c r="C1166" s="7"/>
      <c r="D1166" s="7"/>
      <c r="E1166" s="7"/>
      <c r="F1166" s="7"/>
      <c r="G1166" s="7"/>
      <c r="H1166" s="7"/>
      <c r="I1166" s="7"/>
      <c r="J1166" s="7"/>
      <c r="K1166" s="7"/>
      <c r="L1166" s="7"/>
      <c r="M1166" s="7"/>
      <c r="N1166" s="7"/>
      <c r="O1166" s="7"/>
      <c r="P1166" s="7"/>
      <c r="Q1166" s="7"/>
      <c r="R1166" s="7"/>
      <c r="S1166" s="7"/>
      <c r="T1166" s="7"/>
      <c r="U1166" s="7"/>
      <c r="V1166" s="7"/>
      <c r="W1166" s="7"/>
      <c r="X1166" s="7"/>
      <c r="Y1166" s="7"/>
    </row>
    <row r="1167" spans="1:25" x14ac:dyDescent="0.25">
      <c r="A1167" s="7"/>
      <c r="B1167" s="7"/>
      <c r="C1167" s="7"/>
      <c r="D1167" s="7"/>
      <c r="E1167" s="7"/>
      <c r="F1167" s="7"/>
      <c r="G1167" s="7"/>
      <c r="H1167" s="7"/>
      <c r="I1167" s="7"/>
      <c r="J1167" s="7"/>
      <c r="K1167" s="7"/>
      <c r="L1167" s="7"/>
      <c r="M1167" s="7"/>
      <c r="N1167" s="7"/>
      <c r="O1167" s="7"/>
      <c r="P1167" s="7"/>
      <c r="Q1167" s="7"/>
      <c r="R1167" s="7"/>
      <c r="S1167" s="7"/>
      <c r="T1167" s="7"/>
      <c r="U1167" s="7"/>
      <c r="V1167" s="7"/>
      <c r="W1167" s="7"/>
      <c r="X1167" s="7"/>
      <c r="Y1167" s="7"/>
    </row>
    <row r="1168" spans="1:25" x14ac:dyDescent="0.25">
      <c r="A1168" s="7"/>
      <c r="B1168" s="7"/>
      <c r="C1168" s="7"/>
      <c r="D1168" s="7"/>
      <c r="E1168" s="7"/>
      <c r="F1168" s="7"/>
      <c r="G1168" s="7"/>
      <c r="H1168" s="7"/>
      <c r="I1168" s="7"/>
      <c r="J1168" s="7"/>
      <c r="K1168" s="7"/>
      <c r="L1168" s="7"/>
      <c r="M1168" s="7"/>
      <c r="N1168" s="7"/>
      <c r="O1168" s="7"/>
      <c r="P1168" s="7"/>
      <c r="Q1168" s="7"/>
      <c r="R1168" s="7"/>
      <c r="S1168" s="7"/>
      <c r="T1168" s="7"/>
      <c r="U1168" s="7"/>
      <c r="V1168" s="7"/>
      <c r="W1168" s="7"/>
      <c r="X1168" s="7"/>
      <c r="Y1168" s="7"/>
    </row>
    <row r="1169" spans="1:25" x14ac:dyDescent="0.25">
      <c r="A1169" s="7"/>
      <c r="B1169" s="7"/>
      <c r="C1169" s="7"/>
      <c r="D1169" s="7"/>
      <c r="E1169" s="7"/>
      <c r="F1169" s="7"/>
      <c r="G1169" s="7"/>
      <c r="H1169" s="7"/>
      <c r="I1169" s="7"/>
      <c r="J1169" s="7"/>
      <c r="K1169" s="7"/>
      <c r="L1169" s="7"/>
      <c r="M1169" s="7"/>
      <c r="N1169" s="7"/>
      <c r="O1169" s="7"/>
      <c r="P1169" s="7"/>
      <c r="Q1169" s="7"/>
      <c r="R1169" s="7"/>
      <c r="S1169" s="7"/>
      <c r="T1169" s="7"/>
      <c r="U1169" s="7"/>
      <c r="V1169" s="7"/>
      <c r="W1169" s="7"/>
      <c r="X1169" s="7"/>
      <c r="Y1169" s="7"/>
    </row>
    <row r="1170" spans="1:25" x14ac:dyDescent="0.25">
      <c r="A1170" s="7"/>
      <c r="B1170" s="7"/>
      <c r="C1170" s="7"/>
      <c r="D1170" s="7"/>
      <c r="E1170" s="7"/>
      <c r="F1170" s="7"/>
      <c r="G1170" s="7"/>
      <c r="H1170" s="7"/>
      <c r="I1170" s="7"/>
      <c r="J1170" s="7"/>
      <c r="K1170" s="7"/>
      <c r="L1170" s="7"/>
      <c r="M1170" s="7"/>
      <c r="N1170" s="7"/>
      <c r="O1170" s="7"/>
      <c r="P1170" s="7"/>
      <c r="Q1170" s="7"/>
      <c r="R1170" s="7"/>
      <c r="S1170" s="7"/>
      <c r="T1170" s="7"/>
      <c r="U1170" s="7"/>
      <c r="V1170" s="7"/>
      <c r="W1170" s="7"/>
      <c r="X1170" s="7"/>
      <c r="Y1170" s="7"/>
    </row>
    <row r="1171" spans="1:25" x14ac:dyDescent="0.25">
      <c r="A1171" s="7"/>
      <c r="B1171" s="7"/>
      <c r="C1171" s="7"/>
      <c r="D1171" s="7"/>
      <c r="E1171" s="7"/>
      <c r="F1171" s="7"/>
      <c r="G1171" s="7"/>
      <c r="H1171" s="7"/>
      <c r="I1171" s="7"/>
      <c r="J1171" s="7"/>
      <c r="K1171" s="7"/>
      <c r="L1171" s="7"/>
      <c r="M1171" s="7"/>
      <c r="N1171" s="7"/>
      <c r="O1171" s="7"/>
      <c r="P1171" s="7"/>
      <c r="Q1171" s="7"/>
      <c r="R1171" s="7"/>
      <c r="S1171" s="7"/>
      <c r="T1171" s="7"/>
      <c r="U1171" s="7"/>
      <c r="V1171" s="7"/>
      <c r="W1171" s="7"/>
      <c r="X1171" s="7"/>
      <c r="Y1171" s="7"/>
    </row>
    <row r="1172" spans="1:25" x14ac:dyDescent="0.25">
      <c r="A1172" s="7"/>
      <c r="B1172" s="7"/>
      <c r="C1172" s="7"/>
      <c r="D1172" s="7"/>
      <c r="E1172" s="7"/>
      <c r="F1172" s="7"/>
      <c r="G1172" s="7"/>
      <c r="H1172" s="7"/>
      <c r="I1172" s="7"/>
      <c r="J1172" s="7"/>
      <c r="K1172" s="7"/>
      <c r="L1172" s="7"/>
      <c r="M1172" s="7"/>
      <c r="N1172" s="7"/>
      <c r="O1172" s="7"/>
      <c r="P1172" s="7"/>
      <c r="Q1172" s="7"/>
      <c r="R1172" s="7"/>
      <c r="S1172" s="7"/>
      <c r="T1172" s="7"/>
      <c r="U1172" s="7"/>
      <c r="V1172" s="7"/>
      <c r="W1172" s="7"/>
      <c r="X1172" s="7"/>
      <c r="Y1172" s="7"/>
    </row>
    <row r="1173" spans="1:25" x14ac:dyDescent="0.25">
      <c r="A1173" s="7"/>
      <c r="B1173" s="7"/>
      <c r="C1173" s="7"/>
      <c r="D1173" s="7"/>
      <c r="E1173" s="7"/>
      <c r="F1173" s="7"/>
      <c r="G1173" s="7"/>
      <c r="H1173" s="7"/>
      <c r="I1173" s="7"/>
      <c r="J1173" s="7"/>
      <c r="K1173" s="7"/>
      <c r="L1173" s="7"/>
      <c r="M1173" s="7"/>
      <c r="N1173" s="7"/>
      <c r="O1173" s="7"/>
      <c r="P1173" s="7"/>
      <c r="Q1173" s="7"/>
      <c r="R1173" s="7"/>
      <c r="S1173" s="7"/>
      <c r="T1173" s="7"/>
      <c r="U1173" s="7"/>
      <c r="V1173" s="7"/>
      <c r="W1173" s="7"/>
      <c r="X1173" s="7"/>
      <c r="Y1173" s="7"/>
    </row>
    <row r="1174" spans="1:25" x14ac:dyDescent="0.25">
      <c r="A1174" s="7"/>
      <c r="B1174" s="7"/>
      <c r="C1174" s="7"/>
      <c r="D1174" s="7"/>
      <c r="E1174" s="7"/>
      <c r="F1174" s="7"/>
      <c r="G1174" s="7"/>
      <c r="H1174" s="7"/>
      <c r="I1174" s="7"/>
      <c r="J1174" s="7"/>
      <c r="K1174" s="7"/>
      <c r="L1174" s="7"/>
      <c r="M1174" s="7"/>
      <c r="N1174" s="7"/>
      <c r="O1174" s="7"/>
      <c r="P1174" s="7"/>
      <c r="Q1174" s="7"/>
      <c r="R1174" s="7"/>
      <c r="S1174" s="7"/>
      <c r="T1174" s="7"/>
      <c r="U1174" s="7"/>
      <c r="V1174" s="7"/>
      <c r="W1174" s="7"/>
      <c r="X1174" s="7"/>
      <c r="Y1174" s="7"/>
    </row>
    <row r="1175" spans="1:25" x14ac:dyDescent="0.25">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row>
    <row r="1176" spans="1:25" x14ac:dyDescent="0.25">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row>
    <row r="1177" spans="1:25" x14ac:dyDescent="0.25">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row>
    <row r="1178" spans="1:25" x14ac:dyDescent="0.25">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row>
    <row r="1179" spans="1:25" x14ac:dyDescent="0.25">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row>
    <row r="1180" spans="1:25" x14ac:dyDescent="0.25">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row>
    <row r="1181" spans="1:25" x14ac:dyDescent="0.25">
      <c r="A1181" s="7"/>
      <c r="B1181" s="7"/>
      <c r="C1181" s="7"/>
      <c r="D1181" s="7"/>
      <c r="E1181" s="7"/>
      <c r="F1181" s="7"/>
      <c r="G1181" s="7"/>
      <c r="H1181" s="7"/>
      <c r="I1181" s="7"/>
      <c r="J1181" s="7"/>
      <c r="K1181" s="7"/>
      <c r="L1181" s="7"/>
      <c r="M1181" s="7"/>
      <c r="N1181" s="7"/>
      <c r="O1181" s="7"/>
      <c r="P1181" s="7"/>
      <c r="Q1181" s="7"/>
      <c r="R1181" s="7"/>
      <c r="S1181" s="7"/>
      <c r="T1181" s="7"/>
      <c r="U1181" s="7"/>
      <c r="V1181" s="7"/>
      <c r="W1181" s="7"/>
      <c r="X1181" s="7"/>
      <c r="Y1181" s="7"/>
    </row>
    <row r="1182" spans="1:25" x14ac:dyDescent="0.25">
      <c r="A1182" s="7"/>
      <c r="B1182" s="7"/>
      <c r="C1182" s="7"/>
      <c r="D1182" s="7"/>
      <c r="E1182" s="7"/>
      <c r="F1182" s="7"/>
      <c r="G1182" s="7"/>
      <c r="H1182" s="7"/>
      <c r="I1182" s="7"/>
      <c r="J1182" s="7"/>
      <c r="K1182" s="7"/>
      <c r="L1182" s="7"/>
      <c r="M1182" s="7"/>
      <c r="N1182" s="7"/>
      <c r="O1182" s="7"/>
      <c r="P1182" s="7"/>
      <c r="Q1182" s="7"/>
      <c r="R1182" s="7"/>
      <c r="S1182" s="7"/>
      <c r="T1182" s="7"/>
      <c r="U1182" s="7"/>
      <c r="V1182" s="7"/>
      <c r="W1182" s="7"/>
      <c r="X1182" s="7"/>
      <c r="Y1182" s="7"/>
    </row>
    <row r="1183" spans="1:25" x14ac:dyDescent="0.25">
      <c r="A1183" s="7"/>
      <c r="B1183" s="7"/>
      <c r="C1183" s="7"/>
      <c r="D1183" s="7"/>
      <c r="E1183" s="7"/>
      <c r="F1183" s="7"/>
      <c r="G1183" s="7"/>
      <c r="H1183" s="7"/>
      <c r="I1183" s="7"/>
      <c r="J1183" s="7"/>
      <c r="K1183" s="7"/>
      <c r="L1183" s="7"/>
      <c r="M1183" s="7"/>
      <c r="N1183" s="7"/>
      <c r="O1183" s="7"/>
      <c r="P1183" s="7"/>
      <c r="Q1183" s="7"/>
      <c r="R1183" s="7"/>
      <c r="S1183" s="7"/>
      <c r="T1183" s="7"/>
      <c r="U1183" s="7"/>
      <c r="V1183" s="7"/>
      <c r="W1183" s="7"/>
      <c r="X1183" s="7"/>
      <c r="Y1183" s="7"/>
    </row>
    <row r="1184" spans="1:25" x14ac:dyDescent="0.25">
      <c r="A1184" s="7"/>
      <c r="B1184" s="7"/>
      <c r="C1184" s="7"/>
      <c r="D1184" s="7"/>
      <c r="E1184" s="7"/>
      <c r="F1184" s="7"/>
      <c r="G1184" s="7"/>
      <c r="H1184" s="7"/>
      <c r="I1184" s="7"/>
      <c r="J1184" s="7"/>
      <c r="K1184" s="7"/>
      <c r="L1184" s="7"/>
      <c r="M1184" s="7"/>
      <c r="N1184" s="7"/>
      <c r="O1184" s="7"/>
      <c r="P1184" s="7"/>
      <c r="Q1184" s="7"/>
      <c r="R1184" s="7"/>
      <c r="S1184" s="7"/>
      <c r="T1184" s="7"/>
      <c r="U1184" s="7"/>
      <c r="V1184" s="7"/>
      <c r="W1184" s="7"/>
      <c r="X1184" s="7"/>
      <c r="Y1184" s="7"/>
    </row>
    <row r="1185" spans="1:25" x14ac:dyDescent="0.25">
      <c r="A1185" s="7"/>
      <c r="B1185" s="7"/>
      <c r="C1185" s="7"/>
      <c r="D1185" s="7"/>
      <c r="E1185" s="7"/>
      <c r="F1185" s="7"/>
      <c r="G1185" s="7"/>
      <c r="H1185" s="7"/>
      <c r="I1185" s="7"/>
      <c r="J1185" s="7"/>
      <c r="K1185" s="7"/>
      <c r="L1185" s="7"/>
      <c r="M1185" s="7"/>
      <c r="N1185" s="7"/>
      <c r="O1185" s="7"/>
      <c r="P1185" s="7"/>
      <c r="Q1185" s="7"/>
      <c r="R1185" s="7"/>
      <c r="S1185" s="7"/>
      <c r="T1185" s="7"/>
      <c r="U1185" s="7"/>
      <c r="V1185" s="7"/>
      <c r="W1185" s="7"/>
      <c r="X1185" s="7"/>
      <c r="Y1185" s="7"/>
    </row>
    <row r="1186" spans="1:25" x14ac:dyDescent="0.25">
      <c r="A1186" s="7"/>
      <c r="B1186" s="7"/>
      <c r="C1186" s="7"/>
      <c r="D1186" s="7"/>
      <c r="E1186" s="7"/>
      <c r="F1186" s="7"/>
      <c r="G1186" s="7"/>
      <c r="H1186" s="7"/>
      <c r="I1186" s="7"/>
      <c r="J1186" s="7"/>
      <c r="K1186" s="7"/>
      <c r="L1186" s="7"/>
      <c r="M1186" s="7"/>
      <c r="N1186" s="7"/>
      <c r="O1186" s="7"/>
      <c r="P1186" s="7"/>
      <c r="Q1186" s="7"/>
      <c r="R1186" s="7"/>
      <c r="S1186" s="7"/>
      <c r="T1186" s="7"/>
      <c r="U1186" s="7"/>
      <c r="V1186" s="7"/>
      <c r="W1186" s="7"/>
      <c r="X1186" s="7"/>
      <c r="Y1186" s="7"/>
    </row>
    <row r="1187" spans="1:25" x14ac:dyDescent="0.25">
      <c r="A1187" s="7"/>
      <c r="B1187" s="7"/>
      <c r="C1187" s="7"/>
      <c r="D1187" s="7"/>
      <c r="E1187" s="7"/>
      <c r="F1187" s="7"/>
      <c r="G1187" s="7"/>
      <c r="H1187" s="7"/>
      <c r="I1187" s="7"/>
      <c r="J1187" s="7"/>
      <c r="K1187" s="7"/>
      <c r="L1187" s="7"/>
      <c r="M1187" s="7"/>
      <c r="N1187" s="7"/>
      <c r="O1187" s="7"/>
      <c r="P1187" s="7"/>
      <c r="Q1187" s="7"/>
      <c r="R1187" s="7"/>
      <c r="S1187" s="7"/>
      <c r="T1187" s="7"/>
      <c r="U1187" s="7"/>
      <c r="V1187" s="7"/>
      <c r="W1187" s="7"/>
      <c r="X1187" s="7"/>
      <c r="Y1187" s="7"/>
    </row>
    <row r="1188" spans="1:25" x14ac:dyDescent="0.25">
      <c r="A1188" s="7"/>
      <c r="B1188" s="7"/>
      <c r="C1188" s="7"/>
      <c r="D1188" s="7"/>
      <c r="E1188" s="7"/>
      <c r="F1188" s="7"/>
      <c r="G1188" s="7"/>
      <c r="H1188" s="7"/>
      <c r="I1188" s="7"/>
      <c r="J1188" s="7"/>
      <c r="K1188" s="7"/>
      <c r="L1188" s="7"/>
      <c r="M1188" s="7"/>
      <c r="N1188" s="7"/>
      <c r="O1188" s="7"/>
      <c r="P1188" s="7"/>
      <c r="Q1188" s="7"/>
      <c r="R1188" s="7"/>
      <c r="S1188" s="7"/>
      <c r="T1188" s="7"/>
      <c r="U1188" s="7"/>
      <c r="V1188" s="7"/>
      <c r="W1188" s="7"/>
      <c r="X1188" s="7"/>
      <c r="Y1188" s="7"/>
    </row>
    <row r="1189" spans="1:25" x14ac:dyDescent="0.25">
      <c r="A1189" s="7"/>
      <c r="B1189" s="7"/>
      <c r="C1189" s="7"/>
      <c r="D1189" s="7"/>
      <c r="E1189" s="7"/>
      <c r="F1189" s="7"/>
      <c r="G1189" s="7"/>
      <c r="H1189" s="7"/>
      <c r="I1189" s="7"/>
      <c r="J1189" s="7"/>
      <c r="K1189" s="7"/>
      <c r="L1189" s="7"/>
      <c r="M1189" s="7"/>
      <c r="N1189" s="7"/>
      <c r="O1189" s="7"/>
      <c r="P1189" s="7"/>
      <c r="Q1189" s="7"/>
      <c r="R1189" s="7"/>
      <c r="S1189" s="7"/>
      <c r="T1189" s="7"/>
      <c r="U1189" s="7"/>
      <c r="V1189" s="7"/>
      <c r="W1189" s="7"/>
      <c r="X1189" s="7"/>
      <c r="Y1189" s="7"/>
    </row>
    <row r="1190" spans="1:25" x14ac:dyDescent="0.25">
      <c r="A1190" s="7"/>
      <c r="B1190" s="7"/>
      <c r="C1190" s="7"/>
      <c r="D1190" s="7"/>
      <c r="E1190" s="7"/>
      <c r="F1190" s="7"/>
      <c r="G1190" s="7"/>
      <c r="H1190" s="7"/>
      <c r="I1190" s="7"/>
      <c r="J1190" s="7"/>
      <c r="K1190" s="7"/>
      <c r="L1190" s="7"/>
      <c r="M1190" s="7"/>
      <c r="N1190" s="7"/>
      <c r="O1190" s="7"/>
      <c r="P1190" s="7"/>
      <c r="Q1190" s="7"/>
      <c r="R1190" s="7"/>
      <c r="S1190" s="7"/>
      <c r="T1190" s="7"/>
      <c r="U1190" s="7"/>
      <c r="V1190" s="7"/>
      <c r="W1190" s="7"/>
      <c r="X1190" s="7"/>
      <c r="Y1190" s="7"/>
    </row>
    <row r="1191" spans="1:25" x14ac:dyDescent="0.25">
      <c r="A1191" s="7"/>
      <c r="B1191" s="7"/>
      <c r="C1191" s="7"/>
      <c r="D1191" s="7"/>
      <c r="E1191" s="7"/>
      <c r="F1191" s="7"/>
      <c r="G1191" s="7"/>
      <c r="H1191" s="7"/>
      <c r="I1191" s="7"/>
      <c r="J1191" s="7"/>
      <c r="K1191" s="7"/>
      <c r="L1191" s="7"/>
      <c r="M1191" s="7"/>
      <c r="N1191" s="7"/>
      <c r="O1191" s="7"/>
      <c r="P1191" s="7"/>
      <c r="Q1191" s="7"/>
      <c r="R1191" s="7"/>
      <c r="S1191" s="7"/>
      <c r="T1191" s="7"/>
      <c r="U1191" s="7"/>
      <c r="V1191" s="7"/>
      <c r="W1191" s="7"/>
      <c r="X1191" s="7"/>
      <c r="Y1191" s="7"/>
    </row>
    <row r="1192" spans="1:25" x14ac:dyDescent="0.25">
      <c r="A1192" s="7"/>
      <c r="B1192" s="7"/>
      <c r="C1192" s="7"/>
      <c r="D1192" s="7"/>
      <c r="E1192" s="7"/>
      <c r="F1192" s="7"/>
      <c r="G1192" s="7"/>
      <c r="H1192" s="7"/>
      <c r="I1192" s="7"/>
      <c r="J1192" s="7"/>
      <c r="K1192" s="7"/>
      <c r="L1192" s="7"/>
      <c r="M1192" s="7"/>
      <c r="N1192" s="7"/>
      <c r="O1192" s="7"/>
      <c r="P1192" s="7"/>
      <c r="Q1192" s="7"/>
      <c r="R1192" s="7"/>
      <c r="S1192" s="7"/>
      <c r="T1192" s="7"/>
      <c r="U1192" s="7"/>
      <c r="V1192" s="7"/>
      <c r="W1192" s="7"/>
      <c r="X1192" s="7"/>
      <c r="Y1192" s="7"/>
    </row>
    <row r="1193" spans="1:25" x14ac:dyDescent="0.25">
      <c r="A1193" s="7"/>
      <c r="B1193" s="7"/>
      <c r="C1193" s="7"/>
      <c r="D1193" s="7"/>
      <c r="E1193" s="7"/>
      <c r="F1193" s="7"/>
      <c r="G1193" s="7"/>
      <c r="H1193" s="7"/>
      <c r="I1193" s="7"/>
      <c r="J1193" s="7"/>
      <c r="K1193" s="7"/>
      <c r="L1193" s="7"/>
      <c r="M1193" s="7"/>
      <c r="N1193" s="7"/>
      <c r="O1193" s="7"/>
      <c r="P1193" s="7"/>
      <c r="Q1193" s="7"/>
      <c r="R1193" s="7"/>
      <c r="S1193" s="7"/>
      <c r="T1193" s="7"/>
      <c r="U1193" s="7"/>
      <c r="V1193" s="7"/>
      <c r="W1193" s="7"/>
      <c r="X1193" s="7"/>
      <c r="Y1193" s="7"/>
    </row>
    <row r="1194" spans="1:25" x14ac:dyDescent="0.25">
      <c r="A1194" s="7"/>
      <c r="B1194" s="7"/>
      <c r="C1194" s="7"/>
      <c r="D1194" s="7"/>
      <c r="E1194" s="7"/>
      <c r="F1194" s="7"/>
      <c r="G1194" s="7"/>
      <c r="H1194" s="7"/>
      <c r="I1194" s="7"/>
      <c r="J1194" s="7"/>
      <c r="K1194" s="7"/>
      <c r="L1194" s="7"/>
      <c r="M1194" s="7"/>
      <c r="N1194" s="7"/>
      <c r="O1194" s="7"/>
      <c r="P1194" s="7"/>
      <c r="Q1194" s="7"/>
      <c r="R1194" s="7"/>
      <c r="S1194" s="7"/>
      <c r="T1194" s="7"/>
      <c r="U1194" s="7"/>
      <c r="V1194" s="7"/>
      <c r="W1194" s="7"/>
      <c r="X1194" s="7"/>
      <c r="Y1194" s="7"/>
    </row>
    <row r="1195" spans="1:25" x14ac:dyDescent="0.25">
      <c r="A1195" s="7"/>
      <c r="B1195" s="7"/>
      <c r="C1195" s="7"/>
      <c r="D1195" s="7"/>
      <c r="E1195" s="7"/>
      <c r="F1195" s="7"/>
      <c r="G1195" s="7"/>
      <c r="H1195" s="7"/>
      <c r="I1195" s="7"/>
      <c r="J1195" s="7"/>
      <c r="K1195" s="7"/>
      <c r="L1195" s="7"/>
      <c r="M1195" s="7"/>
      <c r="N1195" s="7"/>
      <c r="O1195" s="7"/>
      <c r="P1195" s="7"/>
      <c r="Q1195" s="7"/>
      <c r="R1195" s="7"/>
      <c r="S1195" s="7"/>
      <c r="T1195" s="7"/>
      <c r="U1195" s="7"/>
      <c r="V1195" s="7"/>
      <c r="W1195" s="7"/>
      <c r="X1195" s="7"/>
      <c r="Y1195" s="7"/>
    </row>
    <row r="1196" spans="1:25" x14ac:dyDescent="0.25">
      <c r="A1196" s="7"/>
      <c r="B1196" s="7"/>
      <c r="C1196" s="7"/>
      <c r="D1196" s="7"/>
      <c r="E1196" s="7"/>
      <c r="F1196" s="7"/>
      <c r="G1196" s="7"/>
      <c r="H1196" s="7"/>
      <c r="I1196" s="7"/>
      <c r="J1196" s="7"/>
      <c r="K1196" s="7"/>
      <c r="L1196" s="7"/>
      <c r="M1196" s="7"/>
      <c r="N1196" s="7"/>
      <c r="O1196" s="7"/>
      <c r="P1196" s="7"/>
      <c r="Q1196" s="7"/>
      <c r="R1196" s="7"/>
      <c r="S1196" s="7"/>
      <c r="T1196" s="7"/>
      <c r="U1196" s="7"/>
      <c r="V1196" s="7"/>
      <c r="W1196" s="7"/>
      <c r="X1196" s="7"/>
      <c r="Y1196" s="7"/>
    </row>
    <row r="1197" spans="1:25" x14ac:dyDescent="0.25">
      <c r="A1197" s="7"/>
      <c r="B1197" s="7"/>
      <c r="C1197" s="7"/>
      <c r="D1197" s="7"/>
      <c r="E1197" s="7"/>
      <c r="F1197" s="7"/>
      <c r="G1197" s="7"/>
      <c r="H1197" s="7"/>
      <c r="I1197" s="7"/>
      <c r="J1197" s="7"/>
      <c r="K1197" s="7"/>
      <c r="L1197" s="7"/>
      <c r="M1197" s="7"/>
      <c r="N1197" s="7"/>
      <c r="O1197" s="7"/>
      <c r="P1197" s="7"/>
      <c r="Q1197" s="7"/>
      <c r="R1197" s="7"/>
      <c r="S1197" s="7"/>
      <c r="T1197" s="7"/>
      <c r="U1197" s="7"/>
      <c r="V1197" s="7"/>
      <c r="W1197" s="7"/>
      <c r="X1197" s="7"/>
      <c r="Y1197" s="7"/>
    </row>
    <row r="1198" spans="1:25" x14ac:dyDescent="0.25">
      <c r="A1198" s="7"/>
      <c r="B1198" s="7"/>
      <c r="C1198" s="7"/>
      <c r="D1198" s="7"/>
      <c r="E1198" s="7"/>
      <c r="F1198" s="7"/>
      <c r="G1198" s="7"/>
      <c r="H1198" s="7"/>
      <c r="I1198" s="7"/>
      <c r="J1198" s="7"/>
      <c r="K1198" s="7"/>
      <c r="L1198" s="7"/>
      <c r="M1198" s="7"/>
      <c r="N1198" s="7"/>
      <c r="O1198" s="7"/>
      <c r="P1198" s="7"/>
      <c r="Q1198" s="7"/>
      <c r="R1198" s="7"/>
      <c r="S1198" s="7"/>
      <c r="T1198" s="7"/>
      <c r="U1198" s="7"/>
      <c r="V1198" s="7"/>
      <c r="W1198" s="7"/>
      <c r="X1198" s="7"/>
      <c r="Y1198" s="7"/>
    </row>
    <row r="1199" spans="1:25" x14ac:dyDescent="0.25">
      <c r="A1199" s="7"/>
      <c r="B1199" s="7"/>
      <c r="C1199" s="7"/>
      <c r="D1199" s="7"/>
      <c r="E1199" s="7"/>
      <c r="F1199" s="7"/>
      <c r="G1199" s="7"/>
      <c r="H1199" s="7"/>
      <c r="I1199" s="7"/>
      <c r="J1199" s="7"/>
      <c r="K1199" s="7"/>
      <c r="L1199" s="7"/>
      <c r="M1199" s="7"/>
      <c r="N1199" s="7"/>
      <c r="O1199" s="7"/>
      <c r="P1199" s="7"/>
      <c r="Q1199" s="7"/>
      <c r="R1199" s="7"/>
      <c r="S1199" s="7"/>
      <c r="T1199" s="7"/>
      <c r="U1199" s="7"/>
      <c r="V1199" s="7"/>
      <c r="W1199" s="7"/>
      <c r="X1199" s="7"/>
      <c r="Y1199" s="7"/>
    </row>
    <row r="1200" spans="1:25" x14ac:dyDescent="0.25">
      <c r="A1200" s="7"/>
      <c r="B1200" s="7"/>
      <c r="C1200" s="7"/>
      <c r="D1200" s="7"/>
      <c r="E1200" s="7"/>
      <c r="F1200" s="7"/>
      <c r="G1200" s="7"/>
      <c r="H1200" s="7"/>
      <c r="I1200" s="7"/>
      <c r="J1200" s="7"/>
      <c r="K1200" s="7"/>
      <c r="L1200" s="7"/>
      <c r="M1200" s="7"/>
      <c r="N1200" s="7"/>
      <c r="O1200" s="7"/>
      <c r="P1200" s="7"/>
      <c r="Q1200" s="7"/>
      <c r="R1200" s="7"/>
      <c r="S1200" s="7"/>
      <c r="T1200" s="7"/>
      <c r="U1200" s="7"/>
      <c r="V1200" s="7"/>
      <c r="W1200" s="7"/>
      <c r="X1200" s="7"/>
      <c r="Y1200" s="7"/>
    </row>
    <row r="1201" spans="1:25" x14ac:dyDescent="0.25">
      <c r="A1201" s="7"/>
      <c r="B1201" s="7"/>
      <c r="C1201" s="7"/>
      <c r="D1201" s="7"/>
      <c r="E1201" s="7"/>
      <c r="F1201" s="7"/>
      <c r="G1201" s="7"/>
      <c r="H1201" s="7"/>
      <c r="I1201" s="7"/>
      <c r="J1201" s="7"/>
      <c r="K1201" s="7"/>
      <c r="L1201" s="7"/>
      <c r="M1201" s="7"/>
      <c r="N1201" s="7"/>
      <c r="O1201" s="7"/>
      <c r="P1201" s="7"/>
      <c r="Q1201" s="7"/>
      <c r="R1201" s="7"/>
      <c r="S1201" s="7"/>
      <c r="T1201" s="7"/>
      <c r="U1201" s="7"/>
      <c r="V1201" s="7"/>
      <c r="W1201" s="7"/>
      <c r="X1201" s="7"/>
      <c r="Y1201" s="7"/>
    </row>
    <row r="1202" spans="1:25" x14ac:dyDescent="0.25">
      <c r="A1202" s="7"/>
      <c r="B1202" s="7"/>
      <c r="C1202" s="7"/>
      <c r="D1202" s="7"/>
      <c r="E1202" s="7"/>
      <c r="F1202" s="7"/>
      <c r="G1202" s="7"/>
      <c r="H1202" s="7"/>
      <c r="I1202" s="7"/>
      <c r="J1202" s="7"/>
      <c r="K1202" s="7"/>
      <c r="L1202" s="7"/>
      <c r="M1202" s="7"/>
      <c r="N1202" s="7"/>
      <c r="O1202" s="7"/>
      <c r="P1202" s="7"/>
      <c r="Q1202" s="7"/>
      <c r="R1202" s="7"/>
      <c r="S1202" s="7"/>
      <c r="T1202" s="7"/>
      <c r="U1202" s="7"/>
      <c r="V1202" s="7"/>
      <c r="W1202" s="7"/>
      <c r="X1202" s="7"/>
      <c r="Y1202" s="7"/>
    </row>
    <row r="1203" spans="1:25" x14ac:dyDescent="0.25">
      <c r="A1203" s="7"/>
      <c r="B1203" s="7"/>
      <c r="C1203" s="7"/>
      <c r="D1203" s="7"/>
      <c r="E1203" s="7"/>
      <c r="F1203" s="7"/>
      <c r="G1203" s="7"/>
      <c r="H1203" s="7"/>
      <c r="I1203" s="7"/>
      <c r="J1203" s="7"/>
      <c r="K1203" s="7"/>
      <c r="L1203" s="7"/>
      <c r="M1203" s="7"/>
      <c r="N1203" s="7"/>
      <c r="O1203" s="7"/>
      <c r="P1203" s="7"/>
      <c r="Q1203" s="7"/>
      <c r="R1203" s="7"/>
      <c r="S1203" s="7"/>
      <c r="T1203" s="7"/>
      <c r="U1203" s="7"/>
      <c r="V1203" s="7"/>
      <c r="W1203" s="7"/>
      <c r="X1203" s="7"/>
      <c r="Y1203" s="7"/>
    </row>
    <row r="1204" spans="1:25" x14ac:dyDescent="0.25">
      <c r="A1204" s="7"/>
      <c r="B1204" s="7"/>
      <c r="C1204" s="7"/>
      <c r="D1204" s="7"/>
      <c r="E1204" s="7"/>
      <c r="F1204" s="7"/>
      <c r="G1204" s="7"/>
      <c r="H1204" s="7"/>
      <c r="I1204" s="7"/>
      <c r="J1204" s="7"/>
      <c r="K1204" s="7"/>
      <c r="L1204" s="7"/>
      <c r="M1204" s="7"/>
      <c r="N1204" s="7"/>
      <c r="O1204" s="7"/>
      <c r="P1204" s="7"/>
      <c r="Q1204" s="7"/>
      <c r="R1204" s="7"/>
      <c r="S1204" s="7"/>
      <c r="T1204" s="7"/>
      <c r="U1204" s="7"/>
      <c r="V1204" s="7"/>
      <c r="W1204" s="7"/>
      <c r="X1204" s="7"/>
      <c r="Y1204" s="7"/>
    </row>
    <row r="1205" spans="1:25" x14ac:dyDescent="0.25">
      <c r="A1205" s="7"/>
      <c r="B1205" s="7"/>
      <c r="C1205" s="7"/>
      <c r="D1205" s="7"/>
      <c r="E1205" s="7"/>
      <c r="F1205" s="7"/>
      <c r="G1205" s="7"/>
      <c r="H1205" s="7"/>
      <c r="I1205" s="7"/>
      <c r="J1205" s="7"/>
      <c r="K1205" s="7"/>
      <c r="L1205" s="7"/>
      <c r="M1205" s="7"/>
      <c r="N1205" s="7"/>
      <c r="O1205" s="7"/>
      <c r="P1205" s="7"/>
      <c r="Q1205" s="7"/>
      <c r="R1205" s="7"/>
      <c r="S1205" s="7"/>
      <c r="T1205" s="7"/>
      <c r="U1205" s="7"/>
      <c r="V1205" s="7"/>
      <c r="W1205" s="7"/>
      <c r="X1205" s="7"/>
      <c r="Y1205" s="7"/>
    </row>
    <row r="1206" spans="1:25" x14ac:dyDescent="0.25">
      <c r="A1206" s="7"/>
      <c r="B1206" s="7"/>
      <c r="C1206" s="7"/>
      <c r="D1206" s="7"/>
      <c r="E1206" s="7"/>
      <c r="F1206" s="7"/>
      <c r="G1206" s="7"/>
      <c r="H1206" s="7"/>
      <c r="I1206" s="7"/>
      <c r="J1206" s="7"/>
      <c r="K1206" s="7"/>
      <c r="L1206" s="7"/>
      <c r="M1206" s="7"/>
      <c r="N1206" s="7"/>
      <c r="O1206" s="7"/>
      <c r="P1206" s="7"/>
      <c r="Q1206" s="7"/>
      <c r="R1206" s="7"/>
      <c r="S1206" s="7"/>
      <c r="T1206" s="7"/>
      <c r="U1206" s="7"/>
      <c r="V1206" s="7"/>
      <c r="W1206" s="7"/>
      <c r="X1206" s="7"/>
      <c r="Y1206" s="7"/>
    </row>
    <row r="1207" spans="1:25" x14ac:dyDescent="0.25">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Y1207" s="7"/>
    </row>
    <row r="1208" spans="1:25" x14ac:dyDescent="0.25">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Y1208" s="7"/>
    </row>
    <row r="1209" spans="1:25" x14ac:dyDescent="0.25">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Y1209" s="7"/>
    </row>
    <row r="1210" spans="1:25" x14ac:dyDescent="0.25">
      <c r="A1210" s="7"/>
      <c r="B1210" s="7"/>
      <c r="C1210" s="7"/>
      <c r="D1210" s="7"/>
      <c r="E1210" s="7"/>
      <c r="F1210" s="7"/>
      <c r="G1210" s="7"/>
      <c r="H1210" s="7"/>
      <c r="I1210" s="7"/>
      <c r="J1210" s="7"/>
      <c r="K1210" s="7"/>
      <c r="L1210" s="7"/>
      <c r="M1210" s="7"/>
      <c r="N1210" s="7"/>
      <c r="O1210" s="7"/>
      <c r="P1210" s="7"/>
      <c r="Q1210" s="7"/>
      <c r="R1210" s="7"/>
      <c r="S1210" s="7"/>
      <c r="T1210" s="7"/>
      <c r="U1210" s="7"/>
      <c r="V1210" s="7"/>
      <c r="W1210" s="7"/>
      <c r="X1210" s="7"/>
      <c r="Y1210" s="7"/>
    </row>
    <row r="1211" spans="1:25" x14ac:dyDescent="0.25">
      <c r="A1211" s="7"/>
      <c r="B1211" s="7"/>
      <c r="C1211" s="7"/>
      <c r="D1211" s="7"/>
      <c r="E1211" s="7"/>
      <c r="F1211" s="7"/>
      <c r="G1211" s="7"/>
      <c r="H1211" s="7"/>
      <c r="I1211" s="7"/>
      <c r="J1211" s="7"/>
      <c r="K1211" s="7"/>
      <c r="L1211" s="7"/>
      <c r="M1211" s="7"/>
      <c r="N1211" s="7"/>
      <c r="O1211" s="7"/>
      <c r="P1211" s="7"/>
      <c r="Q1211" s="7"/>
      <c r="R1211" s="7"/>
      <c r="S1211" s="7"/>
      <c r="T1211" s="7"/>
      <c r="U1211" s="7"/>
      <c r="V1211" s="7"/>
      <c r="W1211" s="7"/>
      <c r="X1211" s="7"/>
      <c r="Y1211" s="7"/>
    </row>
    <row r="1212" spans="1:25" x14ac:dyDescent="0.25">
      <c r="A1212" s="7"/>
      <c r="B1212" s="7"/>
      <c r="C1212" s="7"/>
      <c r="D1212" s="7"/>
      <c r="E1212" s="7"/>
      <c r="F1212" s="7"/>
      <c r="G1212" s="7"/>
      <c r="H1212" s="7"/>
      <c r="I1212" s="7"/>
      <c r="J1212" s="7"/>
      <c r="K1212" s="7"/>
      <c r="L1212" s="7"/>
      <c r="M1212" s="7"/>
      <c r="N1212" s="7"/>
      <c r="O1212" s="7"/>
      <c r="P1212" s="7"/>
      <c r="Q1212" s="7"/>
      <c r="R1212" s="7"/>
      <c r="S1212" s="7"/>
      <c r="T1212" s="7"/>
      <c r="U1212" s="7"/>
      <c r="V1212" s="7"/>
      <c r="W1212" s="7"/>
      <c r="X1212" s="7"/>
      <c r="Y1212" s="7"/>
    </row>
    <row r="1213" spans="1:25" x14ac:dyDescent="0.25">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Y1213" s="7"/>
    </row>
    <row r="1214" spans="1:25" x14ac:dyDescent="0.25">
      <c r="A1214" s="7"/>
      <c r="B1214" s="7"/>
      <c r="C1214" s="7"/>
      <c r="D1214" s="7"/>
      <c r="E1214" s="7"/>
      <c r="F1214" s="7"/>
      <c r="G1214" s="7"/>
      <c r="H1214" s="7"/>
      <c r="I1214" s="7"/>
      <c r="J1214" s="7"/>
      <c r="K1214" s="7"/>
      <c r="L1214" s="7"/>
      <c r="M1214" s="7"/>
      <c r="N1214" s="7"/>
      <c r="O1214" s="7"/>
      <c r="P1214" s="7"/>
      <c r="Q1214" s="7"/>
      <c r="R1214" s="7"/>
      <c r="S1214" s="7"/>
      <c r="T1214" s="7"/>
      <c r="U1214" s="7"/>
      <c r="V1214" s="7"/>
      <c r="W1214" s="7"/>
      <c r="X1214" s="7"/>
      <c r="Y1214" s="7"/>
    </row>
    <row r="1215" spans="1:25" x14ac:dyDescent="0.25">
      <c r="A1215" s="7"/>
      <c r="B1215" s="7"/>
      <c r="C1215" s="7"/>
      <c r="D1215" s="7"/>
      <c r="E1215" s="7"/>
      <c r="F1215" s="7"/>
      <c r="G1215" s="7"/>
      <c r="H1215" s="7"/>
      <c r="I1215" s="7"/>
      <c r="J1215" s="7"/>
      <c r="K1215" s="7"/>
      <c r="L1215" s="7"/>
      <c r="M1215" s="7"/>
      <c r="N1215" s="7"/>
      <c r="O1215" s="7"/>
      <c r="P1215" s="7"/>
      <c r="Q1215" s="7"/>
      <c r="R1215" s="7"/>
      <c r="S1215" s="7"/>
      <c r="T1215" s="7"/>
      <c r="U1215" s="7"/>
      <c r="V1215" s="7"/>
      <c r="W1215" s="7"/>
      <c r="X1215" s="7"/>
      <c r="Y1215" s="7"/>
    </row>
    <row r="1216" spans="1:25" x14ac:dyDescent="0.25">
      <c r="A1216" s="7"/>
      <c r="B1216" s="7"/>
      <c r="C1216" s="7"/>
      <c r="D1216" s="7"/>
      <c r="E1216" s="7"/>
      <c r="F1216" s="7"/>
      <c r="G1216" s="7"/>
      <c r="H1216" s="7"/>
      <c r="I1216" s="7"/>
      <c r="J1216" s="7"/>
      <c r="K1216" s="7"/>
      <c r="L1216" s="7"/>
      <c r="M1216" s="7"/>
      <c r="N1216" s="7"/>
      <c r="O1216" s="7"/>
      <c r="P1216" s="7"/>
      <c r="Q1216" s="7"/>
      <c r="R1216" s="7"/>
      <c r="S1216" s="7"/>
      <c r="T1216" s="7"/>
      <c r="U1216" s="7"/>
      <c r="V1216" s="7"/>
      <c r="W1216" s="7"/>
      <c r="X1216" s="7"/>
      <c r="Y1216" s="7"/>
    </row>
    <row r="1217" spans="1:25" x14ac:dyDescent="0.25">
      <c r="A1217" s="7"/>
      <c r="B1217" s="7"/>
      <c r="C1217" s="7"/>
      <c r="D1217" s="7"/>
      <c r="E1217" s="7"/>
      <c r="F1217" s="7"/>
      <c r="G1217" s="7"/>
      <c r="H1217" s="7"/>
      <c r="I1217" s="7"/>
      <c r="J1217" s="7"/>
      <c r="K1217" s="7"/>
      <c r="L1217" s="7"/>
      <c r="M1217" s="7"/>
      <c r="N1217" s="7"/>
      <c r="O1217" s="7"/>
      <c r="P1217" s="7"/>
      <c r="Q1217" s="7"/>
      <c r="R1217" s="7"/>
      <c r="S1217" s="7"/>
      <c r="T1217" s="7"/>
      <c r="U1217" s="7"/>
      <c r="V1217" s="7"/>
      <c r="W1217" s="7"/>
      <c r="X1217" s="7"/>
      <c r="Y1217" s="7"/>
    </row>
    <row r="1218" spans="1:25" x14ac:dyDescent="0.25">
      <c r="A1218" s="7"/>
      <c r="B1218" s="7"/>
      <c r="C1218" s="7"/>
      <c r="D1218" s="7"/>
      <c r="E1218" s="7"/>
      <c r="F1218" s="7"/>
      <c r="G1218" s="7"/>
      <c r="H1218" s="7"/>
      <c r="I1218" s="7"/>
      <c r="J1218" s="7"/>
      <c r="K1218" s="7"/>
      <c r="L1218" s="7"/>
      <c r="M1218" s="7"/>
      <c r="N1218" s="7"/>
      <c r="O1218" s="7"/>
      <c r="P1218" s="7"/>
      <c r="Q1218" s="7"/>
      <c r="R1218" s="7"/>
      <c r="S1218" s="7"/>
      <c r="T1218" s="7"/>
      <c r="U1218" s="7"/>
      <c r="V1218" s="7"/>
      <c r="W1218" s="7"/>
      <c r="X1218" s="7"/>
      <c r="Y1218" s="7"/>
    </row>
    <row r="1219" spans="1:25" x14ac:dyDescent="0.25">
      <c r="A1219" s="7"/>
      <c r="B1219" s="7"/>
      <c r="C1219" s="7"/>
      <c r="D1219" s="7"/>
      <c r="E1219" s="7"/>
      <c r="F1219" s="7"/>
      <c r="G1219" s="7"/>
      <c r="H1219" s="7"/>
      <c r="I1219" s="7"/>
      <c r="J1219" s="7"/>
      <c r="K1219" s="7"/>
      <c r="L1219" s="7"/>
      <c r="M1219" s="7"/>
      <c r="N1219" s="7"/>
      <c r="O1219" s="7"/>
      <c r="P1219" s="7"/>
      <c r="Q1219" s="7"/>
      <c r="R1219" s="7"/>
      <c r="S1219" s="7"/>
      <c r="T1219" s="7"/>
      <c r="U1219" s="7"/>
      <c r="V1219" s="7"/>
      <c r="W1219" s="7"/>
      <c r="X1219" s="7"/>
      <c r="Y1219" s="7"/>
    </row>
    <row r="1220" spans="1:25" x14ac:dyDescent="0.25">
      <c r="A1220" s="7"/>
      <c r="B1220" s="7"/>
      <c r="C1220" s="7"/>
      <c r="D1220" s="7"/>
      <c r="E1220" s="7"/>
      <c r="F1220" s="7"/>
      <c r="G1220" s="7"/>
      <c r="H1220" s="7"/>
      <c r="I1220" s="7"/>
      <c r="J1220" s="7"/>
      <c r="K1220" s="7"/>
      <c r="L1220" s="7"/>
      <c r="M1220" s="7"/>
      <c r="N1220" s="7"/>
      <c r="O1220" s="7"/>
      <c r="P1220" s="7"/>
      <c r="Q1220" s="7"/>
      <c r="R1220" s="7"/>
      <c r="S1220" s="7"/>
      <c r="T1220" s="7"/>
      <c r="U1220" s="7"/>
      <c r="V1220" s="7"/>
      <c r="W1220" s="7"/>
      <c r="X1220" s="7"/>
      <c r="Y1220" s="7"/>
    </row>
    <row r="1221" spans="1:25" x14ac:dyDescent="0.25">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c r="Y1221" s="7"/>
    </row>
    <row r="1222" spans="1:25" x14ac:dyDescent="0.25">
      <c r="A1222" s="7"/>
      <c r="B1222" s="7"/>
      <c r="C1222" s="7"/>
      <c r="D1222" s="7"/>
      <c r="E1222" s="7"/>
      <c r="F1222" s="7"/>
      <c r="G1222" s="7"/>
      <c r="H1222" s="7"/>
      <c r="I1222" s="7"/>
      <c r="J1222" s="7"/>
      <c r="K1222" s="7"/>
      <c r="L1222" s="7"/>
      <c r="M1222" s="7"/>
      <c r="N1222" s="7"/>
      <c r="O1222" s="7"/>
      <c r="P1222" s="7"/>
      <c r="Q1222" s="7"/>
      <c r="R1222" s="7"/>
      <c r="S1222" s="7"/>
      <c r="T1222" s="7"/>
      <c r="U1222" s="7"/>
      <c r="V1222" s="7"/>
      <c r="W1222" s="7"/>
      <c r="X1222" s="7"/>
      <c r="Y1222" s="7"/>
    </row>
    <row r="1223" spans="1:25" x14ac:dyDescent="0.25">
      <c r="A1223" s="7"/>
      <c r="B1223" s="7"/>
      <c r="C1223" s="7"/>
      <c r="D1223" s="7"/>
      <c r="E1223" s="7"/>
      <c r="F1223" s="7"/>
      <c r="G1223" s="7"/>
      <c r="H1223" s="7"/>
      <c r="I1223" s="7"/>
      <c r="J1223" s="7"/>
      <c r="K1223" s="7"/>
      <c r="L1223" s="7"/>
      <c r="M1223" s="7"/>
      <c r="N1223" s="7"/>
      <c r="O1223" s="7"/>
      <c r="P1223" s="7"/>
      <c r="Q1223" s="7"/>
      <c r="R1223" s="7"/>
      <c r="S1223" s="7"/>
      <c r="T1223" s="7"/>
      <c r="U1223" s="7"/>
      <c r="V1223" s="7"/>
      <c r="W1223" s="7"/>
      <c r="X1223" s="7"/>
      <c r="Y1223" s="7"/>
    </row>
    <row r="1224" spans="1:25" x14ac:dyDescent="0.25">
      <c r="A1224" s="7"/>
      <c r="B1224" s="7"/>
      <c r="C1224" s="7"/>
      <c r="D1224" s="7"/>
      <c r="E1224" s="7"/>
      <c r="F1224" s="7"/>
      <c r="G1224" s="7"/>
      <c r="H1224" s="7"/>
      <c r="I1224" s="7"/>
      <c r="J1224" s="7"/>
      <c r="K1224" s="7"/>
      <c r="L1224" s="7"/>
      <c r="M1224" s="7"/>
      <c r="N1224" s="7"/>
      <c r="O1224" s="7"/>
      <c r="P1224" s="7"/>
      <c r="Q1224" s="7"/>
      <c r="R1224" s="7"/>
      <c r="S1224" s="7"/>
      <c r="T1224" s="7"/>
      <c r="U1224" s="7"/>
      <c r="V1224" s="7"/>
      <c r="W1224" s="7"/>
      <c r="X1224" s="7"/>
      <c r="Y1224" s="7"/>
    </row>
    <row r="1225" spans="1:25" x14ac:dyDescent="0.25">
      <c r="A1225" s="7"/>
      <c r="B1225" s="7"/>
      <c r="C1225" s="7"/>
      <c r="D1225" s="7"/>
      <c r="E1225" s="7"/>
      <c r="F1225" s="7"/>
      <c r="G1225" s="7"/>
      <c r="H1225" s="7"/>
      <c r="I1225" s="7"/>
      <c r="J1225" s="7"/>
      <c r="K1225" s="7"/>
      <c r="L1225" s="7"/>
      <c r="M1225" s="7"/>
      <c r="N1225" s="7"/>
      <c r="O1225" s="7"/>
      <c r="P1225" s="7"/>
      <c r="Q1225" s="7"/>
      <c r="R1225" s="7"/>
      <c r="S1225" s="7"/>
      <c r="T1225" s="7"/>
      <c r="U1225" s="7"/>
      <c r="V1225" s="7"/>
      <c r="W1225" s="7"/>
      <c r="X1225" s="7"/>
      <c r="Y1225" s="7"/>
    </row>
    <row r="1226" spans="1:25" x14ac:dyDescent="0.25">
      <c r="A1226" s="7"/>
      <c r="B1226" s="7"/>
      <c r="C1226" s="7"/>
      <c r="D1226" s="7"/>
      <c r="E1226" s="7"/>
      <c r="F1226" s="7"/>
      <c r="G1226" s="7"/>
      <c r="H1226" s="7"/>
      <c r="I1226" s="7"/>
      <c r="J1226" s="7"/>
      <c r="K1226" s="7"/>
      <c r="L1226" s="7"/>
      <c r="M1226" s="7"/>
      <c r="N1226" s="7"/>
      <c r="O1226" s="7"/>
      <c r="P1226" s="7"/>
      <c r="Q1226" s="7"/>
      <c r="R1226" s="7"/>
      <c r="S1226" s="7"/>
      <c r="T1226" s="7"/>
      <c r="U1226" s="7"/>
      <c r="V1226" s="7"/>
      <c r="W1226" s="7"/>
      <c r="X1226" s="7"/>
      <c r="Y1226" s="7"/>
    </row>
    <row r="1227" spans="1:25" x14ac:dyDescent="0.25">
      <c r="A1227" s="7"/>
      <c r="B1227" s="7"/>
      <c r="C1227" s="7"/>
      <c r="D1227" s="7"/>
      <c r="E1227" s="7"/>
      <c r="F1227" s="7"/>
      <c r="G1227" s="7"/>
      <c r="H1227" s="7"/>
      <c r="I1227" s="7"/>
      <c r="J1227" s="7"/>
      <c r="K1227" s="7"/>
      <c r="L1227" s="7"/>
      <c r="M1227" s="7"/>
      <c r="N1227" s="7"/>
      <c r="O1227" s="7"/>
      <c r="P1227" s="7"/>
      <c r="Q1227" s="7"/>
      <c r="R1227" s="7"/>
      <c r="S1227" s="7"/>
      <c r="T1227" s="7"/>
      <c r="U1227" s="7"/>
      <c r="V1227" s="7"/>
      <c r="W1227" s="7"/>
      <c r="X1227" s="7"/>
      <c r="Y1227" s="7"/>
    </row>
    <row r="1228" spans="1:25" x14ac:dyDescent="0.25">
      <c r="A1228" s="7"/>
      <c r="B1228" s="7"/>
      <c r="C1228" s="7"/>
      <c r="D1228" s="7"/>
      <c r="E1228" s="7"/>
      <c r="F1228" s="7"/>
      <c r="G1228" s="7"/>
      <c r="H1228" s="7"/>
      <c r="I1228" s="7"/>
      <c r="J1228" s="7"/>
      <c r="K1228" s="7"/>
      <c r="L1228" s="7"/>
      <c r="M1228" s="7"/>
      <c r="N1228" s="7"/>
      <c r="O1228" s="7"/>
      <c r="P1228" s="7"/>
      <c r="Q1228" s="7"/>
      <c r="R1228" s="7"/>
      <c r="S1228" s="7"/>
      <c r="T1228" s="7"/>
      <c r="U1228" s="7"/>
      <c r="V1228" s="7"/>
      <c r="W1228" s="7"/>
      <c r="X1228" s="7"/>
      <c r="Y1228" s="7"/>
    </row>
    <row r="1229" spans="1:25" x14ac:dyDescent="0.25">
      <c r="A1229" s="7"/>
      <c r="B1229" s="7"/>
      <c r="C1229" s="7"/>
      <c r="D1229" s="7"/>
      <c r="E1229" s="7"/>
      <c r="F1229" s="7"/>
      <c r="G1229" s="7"/>
      <c r="H1229" s="7"/>
      <c r="I1229" s="7"/>
      <c r="J1229" s="7"/>
      <c r="K1229" s="7"/>
      <c r="L1229" s="7"/>
      <c r="M1229" s="7"/>
      <c r="N1229" s="7"/>
      <c r="O1229" s="7"/>
      <c r="P1229" s="7"/>
      <c r="Q1229" s="7"/>
      <c r="R1229" s="7"/>
      <c r="S1229" s="7"/>
      <c r="T1229" s="7"/>
      <c r="U1229" s="7"/>
      <c r="V1229" s="7"/>
      <c r="W1229" s="7"/>
      <c r="X1229" s="7"/>
      <c r="Y1229" s="7"/>
    </row>
    <row r="1230" spans="1:25" x14ac:dyDescent="0.25">
      <c r="A1230" s="7"/>
      <c r="B1230" s="7"/>
      <c r="C1230" s="7"/>
      <c r="D1230" s="7"/>
      <c r="E1230" s="7"/>
      <c r="F1230" s="7"/>
      <c r="G1230" s="7"/>
      <c r="H1230" s="7"/>
      <c r="I1230" s="7"/>
      <c r="J1230" s="7"/>
      <c r="K1230" s="7"/>
      <c r="L1230" s="7"/>
      <c r="M1230" s="7"/>
      <c r="N1230" s="7"/>
      <c r="O1230" s="7"/>
      <c r="P1230" s="7"/>
      <c r="Q1230" s="7"/>
      <c r="R1230" s="7"/>
      <c r="S1230" s="7"/>
      <c r="T1230" s="7"/>
      <c r="U1230" s="7"/>
      <c r="V1230" s="7"/>
      <c r="W1230" s="7"/>
      <c r="X1230" s="7"/>
      <c r="Y1230" s="7"/>
    </row>
    <row r="1231" spans="1:25" x14ac:dyDescent="0.25">
      <c r="A1231" s="7"/>
      <c r="B1231" s="7"/>
      <c r="C1231" s="7"/>
      <c r="D1231" s="7"/>
      <c r="E1231" s="7"/>
      <c r="F1231" s="7"/>
      <c r="G1231" s="7"/>
      <c r="H1231" s="7"/>
      <c r="I1231" s="7"/>
      <c r="J1231" s="7"/>
      <c r="K1231" s="7"/>
      <c r="L1231" s="7"/>
      <c r="M1231" s="7"/>
      <c r="N1231" s="7"/>
      <c r="O1231" s="7"/>
      <c r="P1231" s="7"/>
      <c r="Q1231" s="7"/>
      <c r="R1231" s="7"/>
      <c r="S1231" s="7"/>
      <c r="T1231" s="7"/>
      <c r="U1231" s="7"/>
      <c r="V1231" s="7"/>
      <c r="W1231" s="7"/>
      <c r="X1231" s="7"/>
      <c r="Y1231" s="7"/>
    </row>
    <row r="1232" spans="1:25" x14ac:dyDescent="0.25">
      <c r="A1232" s="7"/>
      <c r="B1232" s="7"/>
      <c r="C1232" s="7"/>
      <c r="D1232" s="7"/>
      <c r="E1232" s="7"/>
      <c r="F1232" s="7"/>
      <c r="G1232" s="7"/>
      <c r="H1232" s="7"/>
      <c r="I1232" s="7"/>
      <c r="J1232" s="7"/>
      <c r="K1232" s="7"/>
      <c r="L1232" s="7"/>
      <c r="M1232" s="7"/>
      <c r="N1232" s="7"/>
      <c r="O1232" s="7"/>
      <c r="P1232" s="7"/>
      <c r="Q1232" s="7"/>
      <c r="R1232" s="7"/>
      <c r="S1232" s="7"/>
      <c r="T1232" s="7"/>
      <c r="U1232" s="7"/>
      <c r="V1232" s="7"/>
      <c r="W1232" s="7"/>
      <c r="X1232" s="7"/>
      <c r="Y1232" s="7"/>
    </row>
    <row r="1233" spans="1:25" x14ac:dyDescent="0.25">
      <c r="A1233" s="7"/>
      <c r="B1233" s="7"/>
      <c r="C1233" s="7"/>
      <c r="D1233" s="7"/>
      <c r="E1233" s="7"/>
      <c r="F1233" s="7"/>
      <c r="G1233" s="7"/>
      <c r="H1233" s="7"/>
      <c r="I1233" s="7"/>
      <c r="J1233" s="7"/>
      <c r="K1233" s="7"/>
      <c r="L1233" s="7"/>
      <c r="M1233" s="7"/>
      <c r="N1233" s="7"/>
      <c r="O1233" s="7"/>
      <c r="P1233" s="7"/>
      <c r="Q1233" s="7"/>
      <c r="R1233" s="7"/>
      <c r="S1233" s="7"/>
      <c r="T1233" s="7"/>
      <c r="U1233" s="7"/>
      <c r="V1233" s="7"/>
      <c r="W1233" s="7"/>
      <c r="X1233" s="7"/>
      <c r="Y1233" s="7"/>
    </row>
    <row r="1234" spans="1:25" x14ac:dyDescent="0.25">
      <c r="A1234" s="7"/>
      <c r="B1234" s="7"/>
      <c r="C1234" s="7"/>
      <c r="D1234" s="7"/>
      <c r="E1234" s="7"/>
      <c r="F1234" s="7"/>
      <c r="G1234" s="7"/>
      <c r="H1234" s="7"/>
      <c r="I1234" s="7"/>
      <c r="J1234" s="7"/>
      <c r="K1234" s="7"/>
      <c r="L1234" s="7"/>
      <c r="M1234" s="7"/>
      <c r="N1234" s="7"/>
      <c r="O1234" s="7"/>
      <c r="P1234" s="7"/>
      <c r="Q1234" s="7"/>
      <c r="R1234" s="7"/>
      <c r="S1234" s="7"/>
      <c r="T1234" s="7"/>
      <c r="U1234" s="7"/>
      <c r="V1234" s="7"/>
      <c r="W1234" s="7"/>
      <c r="X1234" s="7"/>
      <c r="Y1234" s="7"/>
    </row>
    <row r="1235" spans="1:25" x14ac:dyDescent="0.25">
      <c r="A1235" s="7"/>
      <c r="B1235" s="7"/>
      <c r="C1235" s="7"/>
      <c r="D1235" s="7"/>
      <c r="E1235" s="7"/>
      <c r="F1235" s="7"/>
      <c r="G1235" s="7"/>
      <c r="H1235" s="7"/>
      <c r="I1235" s="7"/>
      <c r="J1235" s="7"/>
      <c r="K1235" s="7"/>
      <c r="L1235" s="7"/>
      <c r="M1235" s="7"/>
      <c r="N1235" s="7"/>
      <c r="O1235" s="7"/>
      <c r="P1235" s="7"/>
      <c r="Q1235" s="7"/>
      <c r="R1235" s="7"/>
      <c r="S1235" s="7"/>
      <c r="T1235" s="7"/>
      <c r="U1235" s="7"/>
      <c r="V1235" s="7"/>
      <c r="W1235" s="7"/>
      <c r="X1235" s="7"/>
      <c r="Y1235" s="7"/>
    </row>
    <row r="1236" spans="1:25" x14ac:dyDescent="0.25">
      <c r="A1236" s="7"/>
      <c r="B1236" s="7"/>
      <c r="C1236" s="7"/>
      <c r="D1236" s="7"/>
      <c r="E1236" s="7"/>
      <c r="F1236" s="7"/>
      <c r="G1236" s="7"/>
      <c r="H1236" s="7"/>
      <c r="I1236" s="7"/>
      <c r="J1236" s="7"/>
      <c r="K1236" s="7"/>
      <c r="L1236" s="7"/>
      <c r="M1236" s="7"/>
      <c r="N1236" s="7"/>
      <c r="O1236" s="7"/>
      <c r="P1236" s="7"/>
      <c r="Q1236" s="7"/>
      <c r="R1236" s="7"/>
      <c r="S1236" s="7"/>
      <c r="T1236" s="7"/>
      <c r="U1236" s="7"/>
      <c r="V1236" s="7"/>
      <c r="W1236" s="7"/>
      <c r="X1236" s="7"/>
      <c r="Y1236" s="7"/>
    </row>
    <row r="1237" spans="1:25" x14ac:dyDescent="0.25">
      <c r="A1237" s="7"/>
      <c r="B1237" s="7"/>
      <c r="C1237" s="7"/>
      <c r="D1237" s="7"/>
      <c r="E1237" s="7"/>
      <c r="F1237" s="7"/>
      <c r="G1237" s="7"/>
      <c r="H1237" s="7"/>
      <c r="I1237" s="7"/>
      <c r="J1237" s="7"/>
      <c r="K1237" s="7"/>
      <c r="L1237" s="7"/>
      <c r="M1237" s="7"/>
      <c r="N1237" s="7"/>
      <c r="O1237" s="7"/>
      <c r="P1237" s="7"/>
      <c r="Q1237" s="7"/>
      <c r="R1237" s="7"/>
      <c r="S1237" s="7"/>
      <c r="T1237" s="7"/>
      <c r="U1237" s="7"/>
      <c r="V1237" s="7"/>
      <c r="W1237" s="7"/>
      <c r="X1237" s="7"/>
      <c r="Y1237" s="7"/>
    </row>
    <row r="1238" spans="1:25" x14ac:dyDescent="0.25">
      <c r="A1238" s="7"/>
      <c r="B1238" s="7"/>
      <c r="C1238" s="7"/>
      <c r="D1238" s="7"/>
      <c r="E1238" s="7"/>
      <c r="F1238" s="7"/>
      <c r="G1238" s="7"/>
      <c r="H1238" s="7"/>
      <c r="I1238" s="7"/>
      <c r="J1238" s="7"/>
      <c r="K1238" s="7"/>
      <c r="L1238" s="7"/>
      <c r="M1238" s="7"/>
      <c r="N1238" s="7"/>
      <c r="O1238" s="7"/>
      <c r="P1238" s="7"/>
      <c r="Q1238" s="7"/>
      <c r="R1238" s="7"/>
      <c r="S1238" s="7"/>
      <c r="T1238" s="7"/>
      <c r="U1238" s="7"/>
      <c r="V1238" s="7"/>
      <c r="W1238" s="7"/>
      <c r="X1238" s="7"/>
      <c r="Y1238" s="7"/>
    </row>
    <row r="1239" spans="1:25" x14ac:dyDescent="0.25">
      <c r="A1239" s="7"/>
      <c r="B1239" s="7"/>
      <c r="C1239" s="7"/>
      <c r="D1239" s="7"/>
      <c r="E1239" s="7"/>
      <c r="F1239" s="7"/>
      <c r="G1239" s="7"/>
      <c r="H1239" s="7"/>
      <c r="I1239" s="7"/>
      <c r="J1239" s="7"/>
      <c r="K1239" s="7"/>
      <c r="L1239" s="7"/>
      <c r="M1239" s="7"/>
      <c r="N1239" s="7"/>
      <c r="O1239" s="7"/>
      <c r="P1239" s="7"/>
      <c r="Q1239" s="7"/>
      <c r="R1239" s="7"/>
      <c r="S1239" s="7"/>
      <c r="T1239" s="7"/>
      <c r="U1239" s="7"/>
      <c r="V1239" s="7"/>
      <c r="W1239" s="7"/>
      <c r="X1239" s="7"/>
      <c r="Y1239" s="7"/>
    </row>
    <row r="1240" spans="1:25" x14ac:dyDescent="0.25">
      <c r="A1240" s="7"/>
      <c r="B1240" s="7"/>
      <c r="C1240" s="7"/>
      <c r="D1240" s="7"/>
      <c r="E1240" s="7"/>
      <c r="F1240" s="7"/>
      <c r="G1240" s="7"/>
      <c r="H1240" s="7"/>
      <c r="I1240" s="7"/>
      <c r="J1240" s="7"/>
      <c r="K1240" s="7"/>
      <c r="L1240" s="7"/>
      <c r="M1240" s="7"/>
      <c r="N1240" s="7"/>
      <c r="O1240" s="7"/>
      <c r="P1240" s="7"/>
      <c r="Q1240" s="7"/>
      <c r="R1240" s="7"/>
      <c r="S1240" s="7"/>
      <c r="T1240" s="7"/>
      <c r="U1240" s="7"/>
      <c r="V1240" s="7"/>
      <c r="W1240" s="7"/>
      <c r="X1240" s="7"/>
      <c r="Y1240" s="7"/>
    </row>
    <row r="1241" spans="1:25" x14ac:dyDescent="0.25">
      <c r="A1241" s="7"/>
      <c r="B1241" s="7"/>
      <c r="C1241" s="7"/>
      <c r="D1241" s="7"/>
      <c r="E1241" s="7"/>
      <c r="F1241" s="7"/>
      <c r="G1241" s="7"/>
      <c r="H1241" s="7"/>
      <c r="I1241" s="7"/>
      <c r="J1241" s="7"/>
      <c r="K1241" s="7"/>
      <c r="L1241" s="7"/>
      <c r="M1241" s="7"/>
      <c r="N1241" s="7"/>
      <c r="O1241" s="7"/>
      <c r="P1241" s="7"/>
      <c r="Q1241" s="7"/>
      <c r="R1241" s="7"/>
      <c r="S1241" s="7"/>
      <c r="T1241" s="7"/>
      <c r="U1241" s="7"/>
      <c r="V1241" s="7"/>
      <c r="W1241" s="7"/>
      <c r="X1241" s="7"/>
      <c r="Y1241" s="7"/>
    </row>
    <row r="1242" spans="1:25" x14ac:dyDescent="0.25">
      <c r="A1242" s="7"/>
      <c r="B1242" s="7"/>
      <c r="C1242" s="7"/>
      <c r="D1242" s="7"/>
      <c r="E1242" s="7"/>
      <c r="F1242" s="7"/>
      <c r="G1242" s="7"/>
      <c r="H1242" s="7"/>
      <c r="I1242" s="7"/>
      <c r="J1242" s="7"/>
      <c r="K1242" s="7"/>
      <c r="L1242" s="7"/>
      <c r="M1242" s="7"/>
      <c r="N1242" s="7"/>
      <c r="O1242" s="7"/>
      <c r="P1242" s="7"/>
      <c r="Q1242" s="7"/>
      <c r="R1242" s="7"/>
      <c r="S1242" s="7"/>
      <c r="T1242" s="7"/>
      <c r="U1242" s="7"/>
      <c r="V1242" s="7"/>
      <c r="W1242" s="7"/>
      <c r="X1242" s="7"/>
      <c r="Y1242" s="7"/>
    </row>
    <row r="1243" spans="1:25" x14ac:dyDescent="0.25">
      <c r="A1243" s="7"/>
      <c r="B1243" s="7"/>
      <c r="C1243" s="7"/>
      <c r="D1243" s="7"/>
      <c r="E1243" s="7"/>
      <c r="F1243" s="7"/>
      <c r="G1243" s="7"/>
      <c r="H1243" s="7"/>
      <c r="I1243" s="7"/>
      <c r="J1243" s="7"/>
      <c r="K1243" s="7"/>
      <c r="L1243" s="7"/>
      <c r="M1243" s="7"/>
      <c r="N1243" s="7"/>
      <c r="O1243" s="7"/>
      <c r="P1243" s="7"/>
      <c r="Q1243" s="7"/>
      <c r="R1243" s="7"/>
      <c r="S1243" s="7"/>
      <c r="T1243" s="7"/>
      <c r="U1243" s="7"/>
      <c r="V1243" s="7"/>
      <c r="W1243" s="7"/>
      <c r="X1243" s="7"/>
      <c r="Y1243" s="7"/>
    </row>
    <row r="1244" spans="1:25" x14ac:dyDescent="0.25">
      <c r="A1244" s="7"/>
      <c r="B1244" s="7"/>
      <c r="C1244" s="7"/>
      <c r="D1244" s="7"/>
      <c r="E1244" s="7"/>
      <c r="F1244" s="7"/>
      <c r="G1244" s="7"/>
      <c r="H1244" s="7"/>
      <c r="I1244" s="7"/>
      <c r="J1244" s="7"/>
      <c r="K1244" s="7"/>
      <c r="L1244" s="7"/>
      <c r="M1244" s="7"/>
      <c r="N1244" s="7"/>
      <c r="O1244" s="7"/>
      <c r="P1244" s="7"/>
      <c r="Q1244" s="7"/>
      <c r="R1244" s="7"/>
      <c r="S1244" s="7"/>
      <c r="T1244" s="7"/>
      <c r="U1244" s="7"/>
      <c r="V1244" s="7"/>
      <c r="W1244" s="7"/>
      <c r="X1244" s="7"/>
      <c r="Y1244" s="7"/>
    </row>
    <row r="1245" spans="1:25" x14ac:dyDescent="0.25">
      <c r="A1245" s="7"/>
      <c r="B1245" s="7"/>
      <c r="C1245" s="7"/>
      <c r="D1245" s="7"/>
      <c r="E1245" s="7"/>
      <c r="F1245" s="7"/>
      <c r="G1245" s="7"/>
      <c r="H1245" s="7"/>
      <c r="I1245" s="7"/>
      <c r="J1245" s="7"/>
      <c r="K1245" s="7"/>
      <c r="L1245" s="7"/>
      <c r="M1245" s="7"/>
      <c r="N1245" s="7"/>
      <c r="O1245" s="7"/>
      <c r="P1245" s="7"/>
      <c r="Q1245" s="7"/>
      <c r="R1245" s="7"/>
      <c r="S1245" s="7"/>
      <c r="T1245" s="7"/>
      <c r="U1245" s="7"/>
      <c r="V1245" s="7"/>
      <c r="W1245" s="7"/>
      <c r="X1245" s="7"/>
      <c r="Y1245" s="7"/>
    </row>
    <row r="1246" spans="1:25" x14ac:dyDescent="0.25">
      <c r="A1246" s="7"/>
      <c r="B1246" s="7"/>
      <c r="C1246" s="7"/>
      <c r="D1246" s="7"/>
      <c r="E1246" s="7"/>
      <c r="F1246" s="7"/>
      <c r="G1246" s="7"/>
      <c r="H1246" s="7"/>
      <c r="I1246" s="7"/>
      <c r="J1246" s="7"/>
      <c r="K1246" s="7"/>
      <c r="L1246" s="7"/>
      <c r="M1246" s="7"/>
      <c r="N1246" s="7"/>
      <c r="O1246" s="7"/>
      <c r="P1246" s="7"/>
      <c r="Q1246" s="7"/>
      <c r="R1246" s="7"/>
      <c r="S1246" s="7"/>
      <c r="T1246" s="7"/>
      <c r="U1246" s="7"/>
      <c r="V1246" s="7"/>
      <c r="W1246" s="7"/>
      <c r="X1246" s="7"/>
      <c r="Y1246" s="7"/>
    </row>
    <row r="1247" spans="1:25" x14ac:dyDescent="0.25">
      <c r="A1247" s="7"/>
      <c r="B1247" s="7"/>
      <c r="C1247" s="7"/>
      <c r="D1247" s="7"/>
      <c r="E1247" s="7"/>
      <c r="F1247" s="7"/>
      <c r="G1247" s="7"/>
      <c r="H1247" s="7"/>
      <c r="I1247" s="7"/>
      <c r="J1247" s="7"/>
      <c r="K1247" s="7"/>
      <c r="L1247" s="7"/>
      <c r="M1247" s="7"/>
      <c r="N1247" s="7"/>
      <c r="O1247" s="7"/>
      <c r="P1247" s="7"/>
      <c r="Q1247" s="7"/>
      <c r="R1247" s="7"/>
      <c r="S1247" s="7"/>
      <c r="T1247" s="7"/>
      <c r="U1247" s="7"/>
      <c r="V1247" s="7"/>
      <c r="W1247" s="7"/>
      <c r="X1247" s="7"/>
      <c r="Y1247" s="7"/>
    </row>
    <row r="1248" spans="1:25" x14ac:dyDescent="0.25">
      <c r="A1248" s="7"/>
      <c r="B1248" s="7"/>
      <c r="C1248" s="7"/>
      <c r="D1248" s="7"/>
      <c r="E1248" s="7"/>
      <c r="F1248" s="7"/>
      <c r="G1248" s="7"/>
      <c r="H1248" s="7"/>
      <c r="I1248" s="7"/>
      <c r="J1248" s="7"/>
      <c r="K1248" s="7"/>
      <c r="L1248" s="7"/>
      <c r="M1248" s="7"/>
      <c r="N1248" s="7"/>
      <c r="O1248" s="7"/>
      <c r="P1248" s="7"/>
      <c r="Q1248" s="7"/>
      <c r="R1248" s="7"/>
      <c r="S1248" s="7"/>
      <c r="T1248" s="7"/>
      <c r="U1248" s="7"/>
      <c r="V1248" s="7"/>
      <c r="W1248" s="7"/>
      <c r="X1248" s="7"/>
      <c r="Y1248" s="7"/>
    </row>
    <row r="1249" spans="1:25" x14ac:dyDescent="0.25">
      <c r="A1249" s="7"/>
      <c r="B1249" s="7"/>
      <c r="C1249" s="7"/>
      <c r="D1249" s="7"/>
      <c r="E1249" s="7"/>
      <c r="F1249" s="7"/>
      <c r="G1249" s="7"/>
      <c r="H1249" s="7"/>
      <c r="I1249" s="7"/>
      <c r="J1249" s="7"/>
      <c r="K1249" s="7"/>
      <c r="L1249" s="7"/>
      <c r="M1249" s="7"/>
      <c r="N1249" s="7"/>
      <c r="O1249" s="7"/>
      <c r="P1249" s="7"/>
      <c r="Q1249" s="7"/>
      <c r="R1249" s="7"/>
      <c r="S1249" s="7"/>
      <c r="T1249" s="7"/>
      <c r="U1249" s="7"/>
      <c r="V1249" s="7"/>
      <c r="W1249" s="7"/>
      <c r="X1249" s="7"/>
      <c r="Y1249" s="7"/>
    </row>
    <row r="1250" spans="1:25" x14ac:dyDescent="0.25">
      <c r="A1250" s="7"/>
      <c r="B1250" s="7"/>
      <c r="C1250" s="7"/>
      <c r="D1250" s="7"/>
      <c r="E1250" s="7"/>
      <c r="F1250" s="7"/>
      <c r="G1250" s="7"/>
      <c r="H1250" s="7"/>
      <c r="I1250" s="7"/>
      <c r="J1250" s="7"/>
      <c r="K1250" s="7"/>
      <c r="L1250" s="7"/>
      <c r="M1250" s="7"/>
      <c r="N1250" s="7"/>
      <c r="O1250" s="7"/>
      <c r="P1250" s="7"/>
      <c r="Q1250" s="7"/>
      <c r="R1250" s="7"/>
      <c r="S1250" s="7"/>
      <c r="T1250" s="7"/>
      <c r="U1250" s="7"/>
      <c r="V1250" s="7"/>
      <c r="W1250" s="7"/>
      <c r="X1250" s="7"/>
      <c r="Y1250" s="7"/>
    </row>
    <row r="1251" spans="1:25" x14ac:dyDescent="0.25">
      <c r="A1251" s="7"/>
      <c r="B1251" s="7"/>
      <c r="C1251" s="7"/>
      <c r="D1251" s="7"/>
      <c r="E1251" s="7"/>
      <c r="F1251" s="7"/>
      <c r="G1251" s="7"/>
      <c r="H1251" s="7"/>
      <c r="I1251" s="7"/>
      <c r="J1251" s="7"/>
      <c r="K1251" s="7"/>
      <c r="L1251" s="7"/>
      <c r="M1251" s="7"/>
      <c r="N1251" s="7"/>
      <c r="O1251" s="7"/>
      <c r="P1251" s="7"/>
      <c r="Q1251" s="7"/>
      <c r="R1251" s="7"/>
      <c r="S1251" s="7"/>
      <c r="T1251" s="7"/>
      <c r="U1251" s="7"/>
      <c r="V1251" s="7"/>
      <c r="W1251" s="7"/>
      <c r="X1251" s="7"/>
      <c r="Y1251" s="7"/>
    </row>
    <row r="1252" spans="1:25" x14ac:dyDescent="0.25">
      <c r="A1252" s="7"/>
      <c r="B1252" s="7"/>
      <c r="C1252" s="7"/>
      <c r="D1252" s="7"/>
      <c r="E1252" s="7"/>
      <c r="F1252" s="7"/>
      <c r="G1252" s="7"/>
      <c r="H1252" s="7"/>
      <c r="I1252" s="7"/>
      <c r="J1252" s="7"/>
      <c r="K1252" s="7"/>
      <c r="L1252" s="7"/>
      <c r="M1252" s="7"/>
      <c r="N1252" s="7"/>
      <c r="O1252" s="7"/>
      <c r="P1252" s="7"/>
      <c r="Q1252" s="7"/>
      <c r="R1252" s="7"/>
      <c r="S1252" s="7"/>
      <c r="T1252" s="7"/>
      <c r="U1252" s="7"/>
      <c r="V1252" s="7"/>
      <c r="W1252" s="7"/>
      <c r="X1252" s="7"/>
      <c r="Y1252" s="7"/>
    </row>
    <row r="1253" spans="1:25" x14ac:dyDescent="0.25">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c r="Y1253" s="7"/>
    </row>
    <row r="1254" spans="1:25" x14ac:dyDescent="0.25">
      <c r="A1254" s="7"/>
      <c r="B1254" s="7"/>
      <c r="C1254" s="7"/>
      <c r="D1254" s="7"/>
      <c r="E1254" s="7"/>
      <c r="F1254" s="7"/>
      <c r="G1254" s="7"/>
      <c r="H1254" s="7"/>
      <c r="I1254" s="7"/>
      <c r="J1254" s="7"/>
      <c r="K1254" s="7"/>
      <c r="L1254" s="7"/>
      <c r="M1254" s="7"/>
      <c r="N1254" s="7"/>
      <c r="O1254" s="7"/>
      <c r="P1254" s="7"/>
      <c r="Q1254" s="7"/>
      <c r="R1254" s="7"/>
      <c r="S1254" s="7"/>
      <c r="T1254" s="7"/>
      <c r="U1254" s="7"/>
      <c r="V1254" s="7"/>
      <c r="W1254" s="7"/>
      <c r="X1254" s="7"/>
      <c r="Y1254" s="7"/>
    </row>
    <row r="1255" spans="1:25" x14ac:dyDescent="0.25">
      <c r="A1255" s="7"/>
      <c r="B1255" s="7"/>
      <c r="C1255" s="7"/>
      <c r="D1255" s="7"/>
      <c r="E1255" s="7"/>
      <c r="F1255" s="7"/>
      <c r="G1255" s="7"/>
      <c r="H1255" s="7"/>
      <c r="I1255" s="7"/>
      <c r="J1255" s="7"/>
      <c r="K1255" s="7"/>
      <c r="L1255" s="7"/>
      <c r="M1255" s="7"/>
      <c r="N1255" s="7"/>
      <c r="O1255" s="7"/>
      <c r="P1255" s="7"/>
      <c r="Q1255" s="7"/>
      <c r="R1255" s="7"/>
      <c r="S1255" s="7"/>
      <c r="T1255" s="7"/>
      <c r="U1255" s="7"/>
      <c r="V1255" s="7"/>
      <c r="W1255" s="7"/>
      <c r="X1255" s="7"/>
      <c r="Y1255" s="7"/>
    </row>
    <row r="1256" spans="1:25" x14ac:dyDescent="0.25">
      <c r="A1256" s="7"/>
      <c r="B1256" s="7"/>
      <c r="C1256" s="7"/>
      <c r="D1256" s="7"/>
      <c r="E1256" s="7"/>
      <c r="F1256" s="7"/>
      <c r="G1256" s="7"/>
      <c r="H1256" s="7"/>
      <c r="I1256" s="7"/>
      <c r="J1256" s="7"/>
      <c r="K1256" s="7"/>
      <c r="L1256" s="7"/>
      <c r="M1256" s="7"/>
      <c r="N1256" s="7"/>
      <c r="O1256" s="7"/>
      <c r="P1256" s="7"/>
      <c r="Q1256" s="7"/>
      <c r="R1256" s="7"/>
      <c r="S1256" s="7"/>
      <c r="T1256" s="7"/>
      <c r="U1256" s="7"/>
      <c r="V1256" s="7"/>
      <c r="W1256" s="7"/>
      <c r="X1256" s="7"/>
      <c r="Y1256" s="7"/>
    </row>
    <row r="1257" spans="1:25" x14ac:dyDescent="0.25">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c r="Y1257" s="7"/>
    </row>
    <row r="1258" spans="1:25" x14ac:dyDescent="0.25">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c r="Y1258" s="7"/>
    </row>
    <row r="1259" spans="1:25" x14ac:dyDescent="0.25">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c r="Y1259" s="7"/>
    </row>
    <row r="1260" spans="1:25" x14ac:dyDescent="0.25">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c r="Y1260" s="7"/>
    </row>
    <row r="1261" spans="1:25" x14ac:dyDescent="0.25">
      <c r="A1261" s="7"/>
      <c r="B1261" s="7"/>
      <c r="C1261" s="7"/>
      <c r="D1261" s="7"/>
      <c r="E1261" s="7"/>
      <c r="F1261" s="7"/>
      <c r="G1261" s="7"/>
      <c r="H1261" s="7"/>
      <c r="I1261" s="7"/>
      <c r="J1261" s="7"/>
      <c r="K1261" s="7"/>
      <c r="L1261" s="7"/>
      <c r="M1261" s="7"/>
      <c r="N1261" s="7"/>
      <c r="O1261" s="7"/>
      <c r="P1261" s="7"/>
      <c r="Q1261" s="7"/>
      <c r="R1261" s="7"/>
      <c r="S1261" s="7"/>
      <c r="T1261" s="7"/>
      <c r="U1261" s="7"/>
      <c r="V1261" s="7"/>
      <c r="W1261" s="7"/>
      <c r="X1261" s="7"/>
      <c r="Y1261" s="7"/>
    </row>
    <row r="1262" spans="1:25" x14ac:dyDescent="0.25">
      <c r="A1262" s="7"/>
      <c r="B1262" s="7"/>
      <c r="C1262" s="7"/>
      <c r="D1262" s="7"/>
      <c r="E1262" s="7"/>
      <c r="F1262" s="7"/>
      <c r="G1262" s="7"/>
      <c r="H1262" s="7"/>
      <c r="I1262" s="7"/>
      <c r="J1262" s="7"/>
      <c r="K1262" s="7"/>
      <c r="L1262" s="7"/>
      <c r="M1262" s="7"/>
      <c r="N1262" s="7"/>
      <c r="O1262" s="7"/>
      <c r="P1262" s="7"/>
      <c r="Q1262" s="7"/>
      <c r="R1262" s="7"/>
      <c r="S1262" s="7"/>
      <c r="T1262" s="7"/>
      <c r="U1262" s="7"/>
      <c r="V1262" s="7"/>
      <c r="W1262" s="7"/>
      <c r="X1262" s="7"/>
      <c r="Y1262" s="7"/>
    </row>
    <row r="1263" spans="1:25" x14ac:dyDescent="0.25">
      <c r="A1263" s="7"/>
      <c r="B1263" s="7"/>
      <c r="C1263" s="7"/>
      <c r="D1263" s="7"/>
      <c r="E1263" s="7"/>
      <c r="F1263" s="7"/>
      <c r="G1263" s="7"/>
      <c r="H1263" s="7"/>
      <c r="I1263" s="7"/>
      <c r="J1263" s="7"/>
      <c r="K1263" s="7"/>
      <c r="L1263" s="7"/>
      <c r="M1263" s="7"/>
      <c r="N1263" s="7"/>
      <c r="O1263" s="7"/>
      <c r="P1263" s="7"/>
      <c r="Q1263" s="7"/>
      <c r="R1263" s="7"/>
      <c r="S1263" s="7"/>
      <c r="T1263" s="7"/>
      <c r="U1263" s="7"/>
      <c r="V1263" s="7"/>
      <c r="W1263" s="7"/>
      <c r="X1263" s="7"/>
      <c r="Y1263" s="7"/>
    </row>
    <row r="1264" spans="1:25" x14ac:dyDescent="0.25">
      <c r="A1264" s="7"/>
      <c r="B1264" s="7"/>
      <c r="C1264" s="7"/>
      <c r="D1264" s="7"/>
      <c r="E1264" s="7"/>
      <c r="F1264" s="7"/>
      <c r="G1264" s="7"/>
      <c r="H1264" s="7"/>
      <c r="I1264" s="7"/>
      <c r="J1264" s="7"/>
      <c r="K1264" s="7"/>
      <c r="L1264" s="7"/>
      <c r="M1264" s="7"/>
      <c r="N1264" s="7"/>
      <c r="O1264" s="7"/>
      <c r="P1264" s="7"/>
      <c r="Q1264" s="7"/>
      <c r="R1264" s="7"/>
      <c r="S1264" s="7"/>
      <c r="T1264" s="7"/>
      <c r="U1264" s="7"/>
      <c r="V1264" s="7"/>
      <c r="W1264" s="7"/>
      <c r="X1264" s="7"/>
      <c r="Y1264" s="7"/>
    </row>
    <row r="1265" spans="1:25" x14ac:dyDescent="0.25">
      <c r="A1265" s="7"/>
      <c r="B1265" s="7"/>
      <c r="C1265" s="7"/>
      <c r="D1265" s="7"/>
      <c r="E1265" s="7"/>
      <c r="F1265" s="7"/>
      <c r="G1265" s="7"/>
      <c r="H1265" s="7"/>
      <c r="I1265" s="7"/>
      <c r="J1265" s="7"/>
      <c r="K1265" s="7"/>
      <c r="L1265" s="7"/>
      <c r="M1265" s="7"/>
      <c r="N1265" s="7"/>
      <c r="O1265" s="7"/>
      <c r="P1265" s="7"/>
      <c r="Q1265" s="7"/>
      <c r="R1265" s="7"/>
      <c r="S1265" s="7"/>
      <c r="T1265" s="7"/>
      <c r="U1265" s="7"/>
      <c r="V1265" s="7"/>
      <c r="W1265" s="7"/>
      <c r="X1265" s="7"/>
      <c r="Y1265" s="7"/>
    </row>
    <row r="1266" spans="1:25" x14ac:dyDescent="0.25">
      <c r="A1266" s="7"/>
      <c r="B1266" s="7"/>
      <c r="C1266" s="7"/>
      <c r="D1266" s="7"/>
      <c r="E1266" s="7"/>
      <c r="F1266" s="7"/>
      <c r="G1266" s="7"/>
      <c r="H1266" s="7"/>
      <c r="I1266" s="7"/>
      <c r="J1266" s="7"/>
      <c r="K1266" s="7"/>
      <c r="L1266" s="7"/>
      <c r="M1266" s="7"/>
      <c r="N1266" s="7"/>
      <c r="O1266" s="7"/>
      <c r="P1266" s="7"/>
      <c r="Q1266" s="7"/>
      <c r="R1266" s="7"/>
      <c r="S1266" s="7"/>
      <c r="T1266" s="7"/>
      <c r="U1266" s="7"/>
      <c r="V1266" s="7"/>
      <c r="W1266" s="7"/>
      <c r="X1266" s="7"/>
      <c r="Y1266" s="7"/>
    </row>
    <row r="1267" spans="1:25" x14ac:dyDescent="0.25">
      <c r="A1267" s="7"/>
      <c r="B1267" s="7"/>
      <c r="C1267" s="7"/>
      <c r="D1267" s="7"/>
      <c r="E1267" s="7"/>
      <c r="F1267" s="7"/>
      <c r="G1267" s="7"/>
      <c r="H1267" s="7"/>
      <c r="I1267" s="7"/>
      <c r="J1267" s="7"/>
      <c r="K1267" s="7"/>
      <c r="L1267" s="7"/>
      <c r="M1267" s="7"/>
      <c r="N1267" s="7"/>
      <c r="O1267" s="7"/>
      <c r="P1267" s="7"/>
      <c r="Q1267" s="7"/>
      <c r="R1267" s="7"/>
      <c r="S1267" s="7"/>
      <c r="T1267" s="7"/>
      <c r="U1267" s="7"/>
      <c r="V1267" s="7"/>
      <c r="W1267" s="7"/>
      <c r="X1267" s="7"/>
      <c r="Y1267" s="7"/>
    </row>
    <row r="1268" spans="1:25" x14ac:dyDescent="0.25">
      <c r="A1268" s="7"/>
      <c r="B1268" s="7"/>
      <c r="C1268" s="7"/>
      <c r="D1268" s="7"/>
      <c r="E1268" s="7"/>
      <c r="F1268" s="7"/>
      <c r="G1268" s="7"/>
      <c r="H1268" s="7"/>
      <c r="I1268" s="7"/>
      <c r="J1268" s="7"/>
      <c r="K1268" s="7"/>
      <c r="L1268" s="7"/>
      <c r="M1268" s="7"/>
      <c r="N1268" s="7"/>
      <c r="O1268" s="7"/>
      <c r="P1268" s="7"/>
      <c r="Q1268" s="7"/>
      <c r="R1268" s="7"/>
      <c r="S1268" s="7"/>
      <c r="T1268" s="7"/>
      <c r="U1268" s="7"/>
      <c r="V1268" s="7"/>
      <c r="W1268" s="7"/>
      <c r="X1268" s="7"/>
      <c r="Y1268" s="7"/>
    </row>
    <row r="1269" spans="1:25" x14ac:dyDescent="0.25">
      <c r="A1269" s="7"/>
      <c r="B1269" s="7"/>
      <c r="C1269" s="7"/>
      <c r="D1269" s="7"/>
      <c r="E1269" s="7"/>
      <c r="F1269" s="7"/>
      <c r="G1269" s="7"/>
      <c r="H1269" s="7"/>
      <c r="I1269" s="7"/>
      <c r="J1269" s="7"/>
      <c r="K1269" s="7"/>
      <c r="L1269" s="7"/>
      <c r="M1269" s="7"/>
      <c r="N1269" s="7"/>
      <c r="O1269" s="7"/>
      <c r="P1269" s="7"/>
      <c r="Q1269" s="7"/>
      <c r="R1269" s="7"/>
      <c r="S1269" s="7"/>
      <c r="T1269" s="7"/>
      <c r="U1269" s="7"/>
      <c r="V1269" s="7"/>
      <c r="W1269" s="7"/>
      <c r="X1269" s="7"/>
      <c r="Y1269" s="7"/>
    </row>
    <row r="1270" spans="1:25" x14ac:dyDescent="0.25">
      <c r="A1270" s="7"/>
      <c r="B1270" s="7"/>
      <c r="C1270" s="7"/>
      <c r="D1270" s="7"/>
      <c r="E1270" s="7"/>
      <c r="F1270" s="7"/>
      <c r="G1270" s="7"/>
      <c r="H1270" s="7"/>
      <c r="I1270" s="7"/>
      <c r="J1270" s="7"/>
      <c r="K1270" s="7"/>
      <c r="L1270" s="7"/>
      <c r="M1270" s="7"/>
      <c r="N1270" s="7"/>
      <c r="O1270" s="7"/>
      <c r="P1270" s="7"/>
      <c r="Q1270" s="7"/>
      <c r="R1270" s="7"/>
      <c r="S1270" s="7"/>
      <c r="T1270" s="7"/>
      <c r="U1270" s="7"/>
      <c r="V1270" s="7"/>
      <c r="W1270" s="7"/>
      <c r="X1270" s="7"/>
      <c r="Y1270" s="7"/>
    </row>
    <row r="1271" spans="1:25" x14ac:dyDescent="0.25">
      <c r="A1271" s="7"/>
      <c r="B1271" s="7"/>
      <c r="C1271" s="7"/>
      <c r="D1271" s="7"/>
      <c r="E1271" s="7"/>
      <c r="F1271" s="7"/>
      <c r="G1271" s="7"/>
      <c r="H1271" s="7"/>
      <c r="I1271" s="7"/>
      <c r="J1271" s="7"/>
      <c r="K1271" s="7"/>
      <c r="L1271" s="7"/>
      <c r="M1271" s="7"/>
      <c r="N1271" s="7"/>
      <c r="O1271" s="7"/>
      <c r="P1271" s="7"/>
      <c r="Q1271" s="7"/>
      <c r="R1271" s="7"/>
      <c r="S1271" s="7"/>
      <c r="T1271" s="7"/>
      <c r="U1271" s="7"/>
      <c r="V1271" s="7"/>
      <c r="W1271" s="7"/>
      <c r="X1271" s="7"/>
      <c r="Y1271" s="7"/>
    </row>
    <row r="1272" spans="1:25" x14ac:dyDescent="0.25">
      <c r="A1272" s="7"/>
      <c r="B1272" s="7"/>
      <c r="C1272" s="7"/>
      <c r="D1272" s="7"/>
      <c r="E1272" s="7"/>
      <c r="F1272" s="7"/>
      <c r="G1272" s="7"/>
      <c r="H1272" s="7"/>
      <c r="I1272" s="7"/>
      <c r="J1272" s="7"/>
      <c r="K1272" s="7"/>
      <c r="L1272" s="7"/>
      <c r="M1272" s="7"/>
      <c r="N1272" s="7"/>
      <c r="O1272" s="7"/>
      <c r="P1272" s="7"/>
      <c r="Q1272" s="7"/>
      <c r="R1272" s="7"/>
      <c r="S1272" s="7"/>
      <c r="T1272" s="7"/>
      <c r="U1272" s="7"/>
      <c r="V1272" s="7"/>
      <c r="W1272" s="7"/>
      <c r="X1272" s="7"/>
      <c r="Y1272" s="7"/>
    </row>
    <row r="1273" spans="1:25" x14ac:dyDescent="0.25">
      <c r="A1273" s="7"/>
      <c r="B1273" s="7"/>
      <c r="C1273" s="7"/>
      <c r="D1273" s="7"/>
      <c r="E1273" s="7"/>
      <c r="F1273" s="7"/>
      <c r="G1273" s="7"/>
      <c r="H1273" s="7"/>
      <c r="I1273" s="7"/>
      <c r="J1273" s="7"/>
      <c r="K1273" s="7"/>
      <c r="L1273" s="7"/>
      <c r="M1273" s="7"/>
      <c r="N1273" s="7"/>
      <c r="O1273" s="7"/>
      <c r="P1273" s="7"/>
      <c r="Q1273" s="7"/>
      <c r="R1273" s="7"/>
      <c r="S1273" s="7"/>
      <c r="T1273" s="7"/>
      <c r="U1273" s="7"/>
      <c r="V1273" s="7"/>
      <c r="W1273" s="7"/>
      <c r="X1273" s="7"/>
      <c r="Y1273" s="7"/>
    </row>
    <row r="1274" spans="1:25" x14ac:dyDescent="0.25">
      <c r="A1274" s="7"/>
      <c r="B1274" s="7"/>
      <c r="C1274" s="7"/>
      <c r="D1274" s="7"/>
      <c r="E1274" s="7"/>
      <c r="F1274" s="7"/>
      <c r="G1274" s="7"/>
      <c r="H1274" s="7"/>
      <c r="I1274" s="7"/>
      <c r="J1274" s="7"/>
      <c r="K1274" s="7"/>
      <c r="L1274" s="7"/>
      <c r="M1274" s="7"/>
      <c r="N1274" s="7"/>
      <c r="O1274" s="7"/>
      <c r="P1274" s="7"/>
      <c r="Q1274" s="7"/>
      <c r="R1274" s="7"/>
      <c r="S1274" s="7"/>
      <c r="T1274" s="7"/>
      <c r="U1274" s="7"/>
      <c r="V1274" s="7"/>
      <c r="W1274" s="7"/>
      <c r="X1274" s="7"/>
      <c r="Y1274" s="7"/>
    </row>
    <row r="1275" spans="1:25" x14ac:dyDescent="0.25">
      <c r="A1275" s="7"/>
      <c r="B1275" s="7"/>
      <c r="C1275" s="7"/>
      <c r="D1275" s="7"/>
      <c r="E1275" s="7"/>
      <c r="F1275" s="7"/>
      <c r="G1275" s="7"/>
      <c r="H1275" s="7"/>
      <c r="I1275" s="7"/>
      <c r="J1275" s="7"/>
      <c r="K1275" s="7"/>
      <c r="L1275" s="7"/>
      <c r="M1275" s="7"/>
      <c r="N1275" s="7"/>
      <c r="O1275" s="7"/>
      <c r="P1275" s="7"/>
      <c r="Q1275" s="7"/>
      <c r="R1275" s="7"/>
      <c r="S1275" s="7"/>
      <c r="T1275" s="7"/>
      <c r="U1275" s="7"/>
      <c r="V1275" s="7"/>
      <c r="W1275" s="7"/>
      <c r="X1275" s="7"/>
      <c r="Y1275" s="7"/>
    </row>
    <row r="1276" spans="1:25" x14ac:dyDescent="0.25">
      <c r="A1276" s="7"/>
      <c r="B1276" s="7"/>
      <c r="C1276" s="7"/>
      <c r="D1276" s="7"/>
      <c r="E1276" s="7"/>
      <c r="F1276" s="7"/>
      <c r="G1276" s="7"/>
      <c r="H1276" s="7"/>
      <c r="I1276" s="7"/>
      <c r="J1276" s="7"/>
      <c r="K1276" s="7"/>
      <c r="L1276" s="7"/>
      <c r="M1276" s="7"/>
      <c r="N1276" s="7"/>
      <c r="O1276" s="7"/>
      <c r="P1276" s="7"/>
      <c r="Q1276" s="7"/>
      <c r="R1276" s="7"/>
      <c r="S1276" s="7"/>
      <c r="T1276" s="7"/>
      <c r="U1276" s="7"/>
      <c r="V1276" s="7"/>
      <c r="W1276" s="7"/>
      <c r="X1276" s="7"/>
      <c r="Y1276" s="7"/>
    </row>
    <row r="1277" spans="1:25" x14ac:dyDescent="0.25">
      <c r="A1277" s="7"/>
      <c r="B1277" s="7"/>
      <c r="C1277" s="7"/>
      <c r="D1277" s="7"/>
      <c r="E1277" s="7"/>
      <c r="F1277" s="7"/>
      <c r="G1277" s="7"/>
      <c r="H1277" s="7"/>
      <c r="I1277" s="7"/>
      <c r="J1277" s="7"/>
      <c r="K1277" s="7"/>
      <c r="L1277" s="7"/>
      <c r="M1277" s="7"/>
      <c r="N1277" s="7"/>
      <c r="O1277" s="7"/>
      <c r="P1277" s="7"/>
      <c r="Q1277" s="7"/>
      <c r="R1277" s="7"/>
      <c r="S1277" s="7"/>
      <c r="T1277" s="7"/>
      <c r="U1277" s="7"/>
      <c r="V1277" s="7"/>
      <c r="W1277" s="7"/>
      <c r="X1277" s="7"/>
      <c r="Y1277" s="7"/>
    </row>
    <row r="1278" spans="1:25" x14ac:dyDescent="0.25">
      <c r="A1278" s="7"/>
      <c r="B1278" s="7"/>
      <c r="C1278" s="7"/>
      <c r="D1278" s="7"/>
      <c r="E1278" s="7"/>
      <c r="F1278" s="7"/>
      <c r="G1278" s="7"/>
      <c r="H1278" s="7"/>
      <c r="I1278" s="7"/>
      <c r="J1278" s="7"/>
      <c r="K1278" s="7"/>
      <c r="L1278" s="7"/>
      <c r="M1278" s="7"/>
      <c r="N1278" s="7"/>
      <c r="O1278" s="7"/>
      <c r="P1278" s="7"/>
      <c r="Q1278" s="7"/>
      <c r="R1278" s="7"/>
      <c r="S1278" s="7"/>
      <c r="T1278" s="7"/>
      <c r="U1278" s="7"/>
      <c r="V1278" s="7"/>
      <c r="W1278" s="7"/>
      <c r="X1278" s="7"/>
      <c r="Y1278" s="7"/>
    </row>
    <row r="1279" spans="1:25" x14ac:dyDescent="0.25">
      <c r="A1279" s="7"/>
      <c r="B1279" s="7"/>
      <c r="C1279" s="7"/>
      <c r="D1279" s="7"/>
      <c r="E1279" s="7"/>
      <c r="F1279" s="7"/>
      <c r="G1279" s="7"/>
      <c r="H1279" s="7"/>
      <c r="I1279" s="7"/>
      <c r="J1279" s="7"/>
      <c r="K1279" s="7"/>
      <c r="L1279" s="7"/>
      <c r="M1279" s="7"/>
      <c r="N1279" s="7"/>
      <c r="O1279" s="7"/>
      <c r="P1279" s="7"/>
      <c r="Q1279" s="7"/>
      <c r="R1279" s="7"/>
      <c r="S1279" s="7"/>
      <c r="T1279" s="7"/>
      <c r="U1279" s="7"/>
      <c r="V1279" s="7"/>
      <c r="W1279" s="7"/>
      <c r="X1279" s="7"/>
      <c r="Y1279" s="7"/>
    </row>
    <row r="1280" spans="1:25" x14ac:dyDescent="0.25">
      <c r="A1280" s="7"/>
      <c r="B1280" s="7"/>
      <c r="C1280" s="7"/>
      <c r="D1280" s="7"/>
      <c r="E1280" s="7"/>
      <c r="F1280" s="7"/>
      <c r="G1280" s="7"/>
      <c r="H1280" s="7"/>
      <c r="I1280" s="7"/>
      <c r="J1280" s="7"/>
      <c r="K1280" s="7"/>
      <c r="L1280" s="7"/>
      <c r="M1280" s="7"/>
      <c r="N1280" s="7"/>
      <c r="O1280" s="7"/>
      <c r="P1280" s="7"/>
      <c r="Q1280" s="7"/>
      <c r="R1280" s="7"/>
      <c r="S1280" s="7"/>
      <c r="T1280" s="7"/>
      <c r="U1280" s="7"/>
      <c r="V1280" s="7"/>
      <c r="W1280" s="7"/>
      <c r="X1280" s="7"/>
      <c r="Y1280" s="7"/>
    </row>
    <row r="1281" spans="1:25" x14ac:dyDescent="0.25">
      <c r="A1281" s="7"/>
      <c r="B1281" s="7"/>
      <c r="C1281" s="7"/>
      <c r="D1281" s="7"/>
      <c r="E1281" s="7"/>
      <c r="F1281" s="7"/>
      <c r="G1281" s="7"/>
      <c r="H1281" s="7"/>
      <c r="I1281" s="7"/>
      <c r="J1281" s="7"/>
      <c r="K1281" s="7"/>
      <c r="L1281" s="7"/>
      <c r="M1281" s="7"/>
      <c r="N1281" s="7"/>
      <c r="O1281" s="7"/>
      <c r="P1281" s="7"/>
      <c r="Q1281" s="7"/>
      <c r="R1281" s="7"/>
      <c r="S1281" s="7"/>
      <c r="T1281" s="7"/>
      <c r="U1281" s="7"/>
      <c r="V1281" s="7"/>
      <c r="W1281" s="7"/>
      <c r="X1281" s="7"/>
      <c r="Y1281" s="7"/>
    </row>
    <row r="1282" spans="1:25" x14ac:dyDescent="0.25">
      <c r="A1282" s="7"/>
      <c r="B1282" s="7"/>
      <c r="C1282" s="7"/>
      <c r="D1282" s="7"/>
      <c r="E1282" s="7"/>
      <c r="F1282" s="7"/>
      <c r="G1282" s="7"/>
      <c r="H1282" s="7"/>
      <c r="I1282" s="7"/>
      <c r="J1282" s="7"/>
      <c r="K1282" s="7"/>
      <c r="L1282" s="7"/>
      <c r="M1282" s="7"/>
      <c r="N1282" s="7"/>
      <c r="O1282" s="7"/>
      <c r="P1282" s="7"/>
      <c r="Q1282" s="7"/>
      <c r="R1282" s="7"/>
      <c r="S1282" s="7"/>
      <c r="T1282" s="7"/>
      <c r="U1282" s="7"/>
      <c r="V1282" s="7"/>
      <c r="W1282" s="7"/>
      <c r="X1282" s="7"/>
      <c r="Y1282" s="7"/>
    </row>
    <row r="1283" spans="1:25" x14ac:dyDescent="0.25">
      <c r="A1283" s="7"/>
      <c r="B1283" s="7"/>
      <c r="C1283" s="7"/>
      <c r="D1283" s="7"/>
      <c r="E1283" s="7"/>
      <c r="F1283" s="7"/>
      <c r="G1283" s="7"/>
      <c r="H1283" s="7"/>
      <c r="I1283" s="7"/>
      <c r="J1283" s="7"/>
      <c r="K1283" s="7"/>
      <c r="L1283" s="7"/>
      <c r="M1283" s="7"/>
      <c r="N1283" s="7"/>
      <c r="O1283" s="7"/>
      <c r="P1283" s="7"/>
      <c r="Q1283" s="7"/>
      <c r="R1283" s="7"/>
      <c r="S1283" s="7"/>
      <c r="T1283" s="7"/>
      <c r="U1283" s="7"/>
      <c r="V1283" s="7"/>
      <c r="W1283" s="7"/>
      <c r="X1283" s="7"/>
      <c r="Y1283" s="7"/>
    </row>
    <row r="1284" spans="1:25" x14ac:dyDescent="0.25">
      <c r="A1284" s="7"/>
      <c r="B1284" s="7"/>
      <c r="C1284" s="7"/>
      <c r="D1284" s="7"/>
      <c r="E1284" s="7"/>
      <c r="F1284" s="7"/>
      <c r="G1284" s="7"/>
      <c r="H1284" s="7"/>
      <c r="I1284" s="7"/>
      <c r="J1284" s="7"/>
      <c r="K1284" s="7"/>
      <c r="L1284" s="7"/>
      <c r="M1284" s="7"/>
      <c r="N1284" s="7"/>
      <c r="O1284" s="7"/>
      <c r="P1284" s="7"/>
      <c r="Q1284" s="7"/>
      <c r="R1284" s="7"/>
      <c r="S1284" s="7"/>
      <c r="T1284" s="7"/>
      <c r="U1284" s="7"/>
      <c r="V1284" s="7"/>
      <c r="W1284" s="7"/>
      <c r="X1284" s="7"/>
      <c r="Y1284" s="7"/>
    </row>
    <row r="1285" spans="1:25" x14ac:dyDescent="0.25">
      <c r="A1285" s="7"/>
      <c r="B1285" s="7"/>
      <c r="C1285" s="7"/>
      <c r="D1285" s="7"/>
      <c r="E1285" s="7"/>
      <c r="F1285" s="7"/>
      <c r="G1285" s="7"/>
      <c r="H1285" s="7"/>
      <c r="I1285" s="7"/>
      <c r="J1285" s="7"/>
      <c r="K1285" s="7"/>
      <c r="L1285" s="7"/>
      <c r="M1285" s="7"/>
      <c r="N1285" s="7"/>
      <c r="O1285" s="7"/>
      <c r="P1285" s="7"/>
      <c r="Q1285" s="7"/>
      <c r="R1285" s="7"/>
      <c r="S1285" s="7"/>
      <c r="T1285" s="7"/>
      <c r="U1285" s="7"/>
      <c r="V1285" s="7"/>
      <c r="W1285" s="7"/>
      <c r="X1285" s="7"/>
      <c r="Y1285" s="7"/>
    </row>
    <row r="1286" spans="1:25" x14ac:dyDescent="0.25">
      <c r="A1286" s="7"/>
      <c r="B1286" s="7"/>
      <c r="C1286" s="7"/>
      <c r="D1286" s="7"/>
      <c r="E1286" s="7"/>
      <c r="F1286" s="7"/>
      <c r="G1286" s="7"/>
      <c r="H1286" s="7"/>
      <c r="I1286" s="7"/>
      <c r="J1286" s="7"/>
      <c r="K1286" s="7"/>
      <c r="L1286" s="7"/>
      <c r="M1286" s="7"/>
      <c r="N1286" s="7"/>
      <c r="O1286" s="7"/>
      <c r="P1286" s="7"/>
      <c r="Q1286" s="7"/>
      <c r="R1286" s="7"/>
      <c r="S1286" s="7"/>
      <c r="T1286" s="7"/>
      <c r="U1286" s="7"/>
      <c r="V1286" s="7"/>
      <c r="W1286" s="7"/>
      <c r="X1286" s="7"/>
      <c r="Y1286" s="7"/>
    </row>
    <row r="1287" spans="1:25" x14ac:dyDescent="0.25">
      <c r="A1287" s="7"/>
      <c r="B1287" s="7"/>
      <c r="C1287" s="7"/>
      <c r="D1287" s="7"/>
      <c r="E1287" s="7"/>
      <c r="F1287" s="7"/>
      <c r="G1287" s="7"/>
      <c r="H1287" s="7"/>
      <c r="I1287" s="7"/>
      <c r="J1287" s="7"/>
      <c r="K1287" s="7"/>
      <c r="L1287" s="7"/>
      <c r="M1287" s="7"/>
      <c r="N1287" s="7"/>
      <c r="O1287" s="7"/>
      <c r="P1287" s="7"/>
      <c r="Q1287" s="7"/>
      <c r="R1287" s="7"/>
      <c r="S1287" s="7"/>
      <c r="T1287" s="7"/>
      <c r="U1287" s="7"/>
      <c r="V1287" s="7"/>
      <c r="W1287" s="7"/>
      <c r="X1287" s="7"/>
      <c r="Y1287" s="7"/>
    </row>
    <row r="1288" spans="1:25" x14ac:dyDescent="0.25">
      <c r="A1288" s="7"/>
      <c r="B1288" s="7"/>
      <c r="C1288" s="7"/>
      <c r="D1288" s="7"/>
      <c r="E1288" s="7"/>
      <c r="F1288" s="7"/>
      <c r="G1288" s="7"/>
      <c r="H1288" s="7"/>
      <c r="I1288" s="7"/>
      <c r="J1288" s="7"/>
      <c r="K1288" s="7"/>
      <c r="L1288" s="7"/>
      <c r="M1288" s="7"/>
      <c r="N1288" s="7"/>
      <c r="O1288" s="7"/>
      <c r="P1288" s="7"/>
      <c r="Q1288" s="7"/>
      <c r="R1288" s="7"/>
      <c r="S1288" s="7"/>
      <c r="T1288" s="7"/>
      <c r="U1288" s="7"/>
      <c r="V1288" s="7"/>
      <c r="W1288" s="7"/>
      <c r="X1288" s="7"/>
      <c r="Y1288" s="7"/>
    </row>
  </sheetData>
  <mergeCells count="8">
    <mergeCell ref="A1:Y1"/>
    <mergeCell ref="A2:B2"/>
    <mergeCell ref="C2:E2"/>
    <mergeCell ref="A14:Y14"/>
    <mergeCell ref="M2:Y2"/>
    <mergeCell ref="F2:F3"/>
    <mergeCell ref="G2:J2"/>
    <mergeCell ref="K2:L2"/>
  </mergeCells>
  <pageMargins left="0.23622047244094491" right="0.23622047244094491"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Спеціальності!$B$2:$B$123</xm:f>
          </x14:formula1>
          <xm:sqref>C5:C9</xm:sqref>
        </x14:dataValidation>
        <x14:dataValidation type="list" allowBlank="1" showInputMessage="1" showErrorMessage="1">
          <x14:formula1>
            <xm:f>Спеціальності!$G$2:$G$4</xm:f>
          </x14:formula1>
          <xm:sqref>M5:M8</xm:sqref>
        </x14:dataValidation>
        <x14:dataValidation type="list" allowBlank="1" showInputMessage="1" showErrorMessage="1">
          <x14:formula1>
            <xm:f>Галузі!$D$3:$D$6</xm:f>
          </x14:formula1>
          <xm:sqref>I5:I9</xm:sqref>
        </x14:dataValidation>
        <x14:dataValidation type="list" allowBlank="1" showInputMessage="1" showErrorMessage="1">
          <x14:formula1>
            <xm:f>Галузі!$C$3:$C$27</xm:f>
          </x14:formula1>
          <xm:sqref>U5:U8 R5:R8</xm:sqref>
        </x14:dataValidation>
        <x14:dataValidation type="list" allowBlank="1" showInputMessage="1" showErrorMessage="1">
          <x14:formula1>
            <xm:f>[1]Галузі!#REF!</xm:f>
          </x14:formula1>
          <xm:sqref>R9 U9</xm:sqref>
        </x14:dataValidation>
        <x14:dataValidation type="list" allowBlank="1" showInputMessage="1" showErrorMessage="1">
          <x14:formula1>
            <xm:f>[1]Спеціальності!#REF!</xm:f>
          </x14:formula1>
          <xm:sqref>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23"/>
  <sheetViews>
    <sheetView workbookViewId="0">
      <selection activeCell="H2" sqref="H2:H3"/>
    </sheetView>
  </sheetViews>
  <sheetFormatPr defaultRowHeight="18.75" customHeight="1" x14ac:dyDescent="0.25"/>
  <cols>
    <col min="2" max="2" width="16.140625" customWidth="1"/>
    <col min="3" max="3" width="44.140625" customWidth="1"/>
    <col min="4" max="4" width="23.7109375" customWidth="1"/>
    <col min="5" max="5" width="17.85546875" customWidth="1"/>
    <col min="6" max="6" width="15" customWidth="1"/>
    <col min="7" max="7" width="20.42578125" customWidth="1"/>
    <col min="8" max="8" width="50.5703125" customWidth="1"/>
    <col min="9" max="9" width="10.5703125" customWidth="1"/>
    <col min="10" max="10" width="17.85546875" customWidth="1"/>
    <col min="11" max="11" width="44.140625" customWidth="1"/>
    <col min="12" max="12" width="27.28515625" customWidth="1"/>
    <col min="13" max="13" width="41.28515625" customWidth="1"/>
    <col min="14" max="14" width="39.42578125" customWidth="1"/>
    <col min="15" max="15" width="58" customWidth="1"/>
    <col min="16" max="16" width="53.7109375" customWidth="1"/>
    <col min="17" max="17" width="33.85546875" customWidth="1"/>
    <col min="18" max="18" width="36" customWidth="1"/>
    <col min="19" max="19" width="48.85546875" customWidth="1"/>
    <col min="20" max="20" width="62.42578125" customWidth="1"/>
    <col min="21" max="21" width="62.5703125" customWidth="1"/>
    <col min="22" max="22" width="45.5703125" customWidth="1"/>
    <col min="23" max="23" width="52.85546875" customWidth="1"/>
    <col min="24" max="24" width="27.7109375" customWidth="1"/>
    <col min="25" max="26" width="82.85546875" customWidth="1"/>
    <col min="27" max="27" width="34.28515625" customWidth="1"/>
    <col min="28" max="28" width="39.28515625" customWidth="1"/>
    <col min="29" max="29" width="46.7109375" customWidth="1"/>
    <col min="30" max="30" width="65.85546875" customWidth="1"/>
    <col min="31" max="31" width="9.140625" customWidth="1"/>
  </cols>
  <sheetData>
    <row r="1" spans="2:8" ht="31.5" customHeight="1" x14ac:dyDescent="0.25">
      <c r="B1" s="2" t="s">
        <v>139</v>
      </c>
      <c r="C1" s="2" t="s">
        <v>140</v>
      </c>
      <c r="D1" s="2" t="s">
        <v>305</v>
      </c>
      <c r="E1" s="2" t="s">
        <v>306</v>
      </c>
    </row>
    <row r="2" spans="2:8" ht="18.75" customHeight="1" x14ac:dyDescent="0.25">
      <c r="B2" s="3" t="s">
        <v>132</v>
      </c>
      <c r="C2" s="3" t="s">
        <v>134</v>
      </c>
      <c r="D2" s="3" t="s">
        <v>141</v>
      </c>
      <c r="E2" s="3" t="s">
        <v>4</v>
      </c>
      <c r="G2" t="s">
        <v>123</v>
      </c>
      <c r="H2" t="s">
        <v>126</v>
      </c>
    </row>
    <row r="3" spans="2:8" ht="18.75" customHeight="1" x14ac:dyDescent="0.25">
      <c r="B3" s="3" t="s">
        <v>133</v>
      </c>
      <c r="C3" s="3" t="s">
        <v>135</v>
      </c>
      <c r="D3" s="3" t="s">
        <v>141</v>
      </c>
      <c r="E3" s="3" t="s">
        <v>4</v>
      </c>
      <c r="G3" t="s">
        <v>124</v>
      </c>
      <c r="H3" t="s">
        <v>127</v>
      </c>
    </row>
    <row r="4" spans="2:8" ht="18.75" customHeight="1" x14ac:dyDescent="0.25">
      <c r="B4" s="3" t="s">
        <v>136</v>
      </c>
      <c r="C4" s="3" t="s">
        <v>142</v>
      </c>
      <c r="D4" s="3" t="s">
        <v>141</v>
      </c>
      <c r="E4" s="3" t="s">
        <v>4</v>
      </c>
      <c r="G4" t="s">
        <v>125</v>
      </c>
    </row>
    <row r="5" spans="2:8" ht="18.75" customHeight="1" x14ac:dyDescent="0.25">
      <c r="B5" s="3" t="s">
        <v>137</v>
      </c>
      <c r="C5" s="3" t="s">
        <v>143</v>
      </c>
      <c r="D5" s="3" t="s">
        <v>141</v>
      </c>
      <c r="E5" s="3" t="s">
        <v>4</v>
      </c>
    </row>
    <row r="6" spans="2:8" ht="18.75" customHeight="1" x14ac:dyDescent="0.25">
      <c r="B6" s="3" t="s">
        <v>138</v>
      </c>
      <c r="C6" s="3" t="s">
        <v>144</v>
      </c>
      <c r="D6" s="3" t="s">
        <v>141</v>
      </c>
      <c r="E6" s="3" t="s">
        <v>4</v>
      </c>
    </row>
    <row r="7" spans="2:8" ht="18.75" customHeight="1" x14ac:dyDescent="0.25">
      <c r="B7" s="3" t="s">
        <v>145</v>
      </c>
      <c r="C7" s="3" t="s">
        <v>146</v>
      </c>
      <c r="D7" s="3" t="s">
        <v>141</v>
      </c>
      <c r="E7" s="3" t="s">
        <v>4</v>
      </c>
    </row>
    <row r="8" spans="2:8" ht="18.75" customHeight="1" x14ac:dyDescent="0.25">
      <c r="B8" s="3" t="s">
        <v>147</v>
      </c>
      <c r="C8" s="3" t="s">
        <v>148</v>
      </c>
      <c r="D8" s="3" t="s">
        <v>141</v>
      </c>
      <c r="E8" s="3" t="s">
        <v>4</v>
      </c>
    </row>
    <row r="9" spans="2:8" ht="18.75" customHeight="1" x14ac:dyDescent="0.25">
      <c r="B9" s="3" t="s">
        <v>129</v>
      </c>
      <c r="C9" s="3" t="s">
        <v>128</v>
      </c>
      <c r="D9" s="3" t="s">
        <v>149</v>
      </c>
      <c r="E9" s="3" t="s">
        <v>5</v>
      </c>
    </row>
    <row r="10" spans="2:8" ht="18.75" customHeight="1" x14ac:dyDescent="0.25">
      <c r="B10" s="3" t="s">
        <v>130</v>
      </c>
      <c r="C10" s="3" t="s">
        <v>131</v>
      </c>
      <c r="D10" s="3" t="s">
        <v>149</v>
      </c>
      <c r="E10" s="3" t="s">
        <v>5</v>
      </c>
    </row>
    <row r="11" spans="2:8" ht="18.75" customHeight="1" x14ac:dyDescent="0.25">
      <c r="B11" s="3" t="s">
        <v>150</v>
      </c>
      <c r="C11" s="3" t="s">
        <v>151</v>
      </c>
      <c r="D11" s="3" t="s">
        <v>149</v>
      </c>
      <c r="E11" s="3" t="s">
        <v>5</v>
      </c>
    </row>
    <row r="12" spans="2:8" ht="18.75" customHeight="1" x14ac:dyDescent="0.25">
      <c r="B12" s="3" t="s">
        <v>152</v>
      </c>
      <c r="C12" s="3" t="s">
        <v>153</v>
      </c>
      <c r="D12" s="3" t="s">
        <v>149</v>
      </c>
      <c r="E12" s="3" t="s">
        <v>5</v>
      </c>
    </row>
    <row r="13" spans="2:8" ht="18.75" customHeight="1" x14ac:dyDescent="0.25">
      <c r="B13" s="3" t="s">
        <v>154</v>
      </c>
      <c r="C13" s="3" t="s">
        <v>155</v>
      </c>
      <c r="D13" s="3" t="s">
        <v>149</v>
      </c>
      <c r="E13" s="3" t="s">
        <v>5</v>
      </c>
    </row>
    <row r="14" spans="2:8" ht="18.75" customHeight="1" x14ac:dyDescent="0.25">
      <c r="B14" s="3" t="s">
        <v>156</v>
      </c>
      <c r="C14" s="3" t="s">
        <v>157</v>
      </c>
      <c r="D14" s="3" t="s">
        <v>149</v>
      </c>
      <c r="E14" s="3" t="s">
        <v>5</v>
      </c>
    </row>
    <row r="15" spans="2:8" ht="18.75" customHeight="1" x14ac:dyDescent="0.25">
      <c r="B15" s="3" t="s">
        <v>158</v>
      </c>
      <c r="C15" s="3" t="s">
        <v>159</v>
      </c>
      <c r="D15" s="3" t="s">
        <v>149</v>
      </c>
      <c r="E15" s="3" t="s">
        <v>5</v>
      </c>
    </row>
    <row r="16" spans="2:8" ht="18.75" customHeight="1" x14ac:dyDescent="0.25">
      <c r="B16" s="3" t="s">
        <v>160</v>
      </c>
      <c r="C16" s="3" t="s">
        <v>161</v>
      </c>
      <c r="D16" s="3" t="s">
        <v>149</v>
      </c>
      <c r="E16" s="3" t="s">
        <v>5</v>
      </c>
    </row>
    <row r="17" spans="2:23" ht="18.75" customHeight="1" x14ac:dyDescent="0.25">
      <c r="B17" s="3" t="s">
        <v>162</v>
      </c>
      <c r="C17" s="3" t="s">
        <v>163</v>
      </c>
      <c r="D17" s="3" t="s">
        <v>149</v>
      </c>
      <c r="E17" s="3" t="s">
        <v>5</v>
      </c>
    </row>
    <row r="18" spans="2:23" ht="18.75" customHeight="1" x14ac:dyDescent="0.25">
      <c r="B18" s="3" t="s">
        <v>164</v>
      </c>
      <c r="C18" s="3" t="s">
        <v>165</v>
      </c>
      <c r="D18" s="3" t="s">
        <v>166</v>
      </c>
      <c r="E18" s="3" t="s">
        <v>6</v>
      </c>
      <c r="W18" s="1"/>
    </row>
    <row r="19" spans="2:23" ht="18.75" customHeight="1" x14ac:dyDescent="0.25">
      <c r="B19" s="3" t="s">
        <v>167</v>
      </c>
      <c r="C19" s="3" t="s">
        <v>168</v>
      </c>
      <c r="D19" s="3" t="s">
        <v>166</v>
      </c>
      <c r="E19" s="3" t="s">
        <v>6</v>
      </c>
      <c r="W19" s="1"/>
    </row>
    <row r="20" spans="2:23" ht="18.75" customHeight="1" x14ac:dyDescent="0.25">
      <c r="B20" s="3" t="s">
        <v>169</v>
      </c>
      <c r="C20" s="3" t="s">
        <v>170</v>
      </c>
      <c r="D20" s="3" t="s">
        <v>166</v>
      </c>
      <c r="E20" s="3" t="s">
        <v>6</v>
      </c>
      <c r="W20" s="1"/>
    </row>
    <row r="21" spans="2:23" ht="18.75" customHeight="1" x14ac:dyDescent="0.25">
      <c r="B21" s="3" t="s">
        <v>171</v>
      </c>
      <c r="C21" s="3" t="s">
        <v>172</v>
      </c>
      <c r="D21" s="3" t="s">
        <v>166</v>
      </c>
      <c r="E21" s="3" t="s">
        <v>6</v>
      </c>
    </row>
    <row r="22" spans="2:23" ht="18.75" customHeight="1" x14ac:dyDescent="0.25">
      <c r="B22" s="3" t="s">
        <v>173</v>
      </c>
      <c r="C22" s="3" t="s">
        <v>174</v>
      </c>
      <c r="D22" s="3" t="s">
        <v>166</v>
      </c>
      <c r="E22" s="3" t="s">
        <v>6</v>
      </c>
    </row>
    <row r="23" spans="2:23" ht="18.75" customHeight="1" x14ac:dyDescent="0.25">
      <c r="B23" s="3" t="s">
        <v>175</v>
      </c>
      <c r="C23" s="3" t="s">
        <v>7</v>
      </c>
      <c r="D23" s="3" t="s">
        <v>176</v>
      </c>
      <c r="E23" s="3" t="s">
        <v>7</v>
      </c>
    </row>
    <row r="24" spans="2:23" ht="18.75" customHeight="1" x14ac:dyDescent="0.25">
      <c r="B24" s="3" t="s">
        <v>177</v>
      </c>
      <c r="C24" s="3" t="s">
        <v>32</v>
      </c>
      <c r="D24" s="3" t="s">
        <v>178</v>
      </c>
      <c r="E24" s="3" t="s">
        <v>8</v>
      </c>
    </row>
    <row r="25" spans="2:23" ht="18.75" customHeight="1" x14ac:dyDescent="0.25">
      <c r="B25" s="3" t="s">
        <v>179</v>
      </c>
      <c r="C25" s="3" t="s">
        <v>33</v>
      </c>
      <c r="D25" s="3" t="s">
        <v>178</v>
      </c>
      <c r="E25" s="3" t="s">
        <v>8</v>
      </c>
    </row>
    <row r="26" spans="2:23" ht="18.75" customHeight="1" x14ac:dyDescent="0.25">
      <c r="B26" s="3" t="s">
        <v>180</v>
      </c>
      <c r="C26" s="3" t="s">
        <v>34</v>
      </c>
      <c r="D26" s="3" t="s">
        <v>178</v>
      </c>
      <c r="E26" s="3" t="s">
        <v>8</v>
      </c>
    </row>
    <row r="27" spans="2:23" ht="18.75" customHeight="1" x14ac:dyDescent="0.25">
      <c r="B27" s="3" t="s">
        <v>181</v>
      </c>
      <c r="C27" s="3" t="s">
        <v>35</v>
      </c>
      <c r="D27" s="3" t="s">
        <v>178</v>
      </c>
      <c r="E27" s="3" t="s">
        <v>8</v>
      </c>
    </row>
    <row r="28" spans="2:23" ht="18.75" customHeight="1" x14ac:dyDescent="0.25">
      <c r="B28" s="3" t="s">
        <v>182</v>
      </c>
      <c r="C28" s="3" t="s">
        <v>9</v>
      </c>
      <c r="D28" s="3" t="s">
        <v>183</v>
      </c>
      <c r="E28" s="3" t="s">
        <v>9</v>
      </c>
    </row>
    <row r="29" spans="2:23" ht="18.75" customHeight="1" x14ac:dyDescent="0.25">
      <c r="B29" s="3" t="s">
        <v>184</v>
      </c>
      <c r="C29" s="3" t="s">
        <v>36</v>
      </c>
      <c r="D29" s="3" t="s">
        <v>185</v>
      </c>
      <c r="E29" s="3" t="s">
        <v>10</v>
      </c>
    </row>
    <row r="30" spans="2:23" ht="18.75" customHeight="1" x14ac:dyDescent="0.25">
      <c r="B30" s="3" t="s">
        <v>186</v>
      </c>
      <c r="C30" s="3" t="s">
        <v>37</v>
      </c>
      <c r="D30" s="3" t="s">
        <v>185</v>
      </c>
      <c r="E30" s="3" t="s">
        <v>10</v>
      </c>
    </row>
    <row r="31" spans="2:23" ht="18.75" customHeight="1" x14ac:dyDescent="0.25">
      <c r="B31" s="3" t="s">
        <v>187</v>
      </c>
      <c r="C31" s="3" t="s">
        <v>38</v>
      </c>
      <c r="D31" s="3" t="s">
        <v>185</v>
      </c>
      <c r="E31" s="3" t="s">
        <v>10</v>
      </c>
    </row>
    <row r="32" spans="2:23" ht="18.75" customHeight="1" x14ac:dyDescent="0.25">
      <c r="B32" s="3" t="s">
        <v>188</v>
      </c>
      <c r="C32" s="3" t="s">
        <v>39</v>
      </c>
      <c r="D32" s="3" t="s">
        <v>185</v>
      </c>
      <c r="E32" s="3" t="s">
        <v>10</v>
      </c>
    </row>
    <row r="33" spans="2:5" ht="18.75" customHeight="1" x14ac:dyDescent="0.25">
      <c r="B33" s="3" t="s">
        <v>189</v>
      </c>
      <c r="C33" s="3" t="s">
        <v>40</v>
      </c>
      <c r="D33" s="3" t="s">
        <v>185</v>
      </c>
      <c r="E33" s="3" t="s">
        <v>10</v>
      </c>
    </row>
    <row r="34" spans="2:5" ht="18.75" customHeight="1" x14ac:dyDescent="0.25">
      <c r="B34" s="3" t="s">
        <v>190</v>
      </c>
      <c r="C34" s="3" t="s">
        <v>41</v>
      </c>
      <c r="D34" s="3" t="s">
        <v>185</v>
      </c>
      <c r="E34" s="3" t="s">
        <v>10</v>
      </c>
    </row>
    <row r="35" spans="2:5" ht="18.75" customHeight="1" x14ac:dyDescent="0.25">
      <c r="B35" s="3" t="s">
        <v>191</v>
      </c>
      <c r="C35" s="3" t="s">
        <v>11</v>
      </c>
      <c r="D35" s="3" t="s">
        <v>192</v>
      </c>
      <c r="E35" s="3" t="s">
        <v>11</v>
      </c>
    </row>
    <row r="36" spans="2:5" ht="18.75" customHeight="1" x14ac:dyDescent="0.25">
      <c r="B36" s="3" t="s">
        <v>193</v>
      </c>
      <c r="C36" s="3" t="s">
        <v>12</v>
      </c>
      <c r="D36" s="3" t="s">
        <v>194</v>
      </c>
      <c r="E36" s="3" t="s">
        <v>12</v>
      </c>
    </row>
    <row r="37" spans="2:5" ht="18.75" customHeight="1" x14ac:dyDescent="0.25">
      <c r="B37" s="3" t="s">
        <v>195</v>
      </c>
      <c r="C37" s="3" t="s">
        <v>42</v>
      </c>
      <c r="D37" s="3" t="s">
        <v>196</v>
      </c>
      <c r="E37" s="3" t="s">
        <v>13</v>
      </c>
    </row>
    <row r="38" spans="2:5" ht="18.75" customHeight="1" x14ac:dyDescent="0.25">
      <c r="B38" s="3" t="s">
        <v>197</v>
      </c>
      <c r="C38" s="3" t="s">
        <v>43</v>
      </c>
      <c r="D38" s="3" t="s">
        <v>196</v>
      </c>
      <c r="E38" s="3" t="s">
        <v>13</v>
      </c>
    </row>
    <row r="39" spans="2:5" ht="18.75" customHeight="1" x14ac:dyDescent="0.25">
      <c r="B39" s="3" t="s">
        <v>198</v>
      </c>
      <c r="C39" s="3" t="s">
        <v>44</v>
      </c>
      <c r="D39" s="3" t="s">
        <v>196</v>
      </c>
      <c r="E39" s="3" t="s">
        <v>13</v>
      </c>
    </row>
    <row r="40" spans="2:5" ht="18.75" customHeight="1" x14ac:dyDescent="0.25">
      <c r="B40" s="3" t="s">
        <v>199</v>
      </c>
      <c r="C40" s="3" t="s">
        <v>45</v>
      </c>
      <c r="D40" s="3" t="s">
        <v>196</v>
      </c>
      <c r="E40" s="3" t="s">
        <v>13</v>
      </c>
    </row>
    <row r="41" spans="2:5" ht="18.75" customHeight="1" x14ac:dyDescent="0.25">
      <c r="B41" s="3" t="s">
        <v>200</v>
      </c>
      <c r="C41" s="3" t="s">
        <v>46</v>
      </c>
      <c r="D41" s="3" t="s">
        <v>196</v>
      </c>
      <c r="E41" s="3" t="s">
        <v>13</v>
      </c>
    </row>
    <row r="42" spans="2:5" ht="18.75" customHeight="1" x14ac:dyDescent="0.25">
      <c r="B42" s="3" t="s">
        <v>201</v>
      </c>
      <c r="C42" s="3" t="s">
        <v>47</v>
      </c>
      <c r="D42" s="3" t="s">
        <v>196</v>
      </c>
      <c r="E42" s="3" t="s">
        <v>13</v>
      </c>
    </row>
    <row r="43" spans="2:5" ht="18.75" customHeight="1" x14ac:dyDescent="0.25">
      <c r="B43" s="3" t="s">
        <v>202</v>
      </c>
      <c r="C43" s="3" t="s">
        <v>48</v>
      </c>
      <c r="D43" s="3" t="s">
        <v>203</v>
      </c>
      <c r="E43" s="3" t="s">
        <v>14</v>
      </c>
    </row>
    <row r="44" spans="2:5" ht="18.75" customHeight="1" x14ac:dyDescent="0.25">
      <c r="B44" s="3" t="s">
        <v>204</v>
      </c>
      <c r="C44" s="3" t="s">
        <v>49</v>
      </c>
      <c r="D44" s="3" t="s">
        <v>203</v>
      </c>
      <c r="E44" s="3" t="s">
        <v>14</v>
      </c>
    </row>
    <row r="45" spans="2:5" ht="18.75" customHeight="1" x14ac:dyDescent="0.25">
      <c r="B45" s="3" t="s">
        <v>205</v>
      </c>
      <c r="C45" s="3" t="s">
        <v>50</v>
      </c>
      <c r="D45" s="3" t="s">
        <v>203</v>
      </c>
      <c r="E45" s="3" t="s">
        <v>14</v>
      </c>
    </row>
    <row r="46" spans="2:5" ht="18.75" customHeight="1" x14ac:dyDescent="0.25">
      <c r="B46" s="3" t="s">
        <v>206</v>
      </c>
      <c r="C46" s="3" t="s">
        <v>51</v>
      </c>
      <c r="D46" s="3" t="s">
        <v>207</v>
      </c>
      <c r="E46" s="3" t="s">
        <v>15</v>
      </c>
    </row>
    <row r="47" spans="2:5" ht="18.75" customHeight="1" x14ac:dyDescent="0.25">
      <c r="B47" s="3" t="s">
        <v>208</v>
      </c>
      <c r="C47" s="3" t="s">
        <v>52</v>
      </c>
      <c r="D47" s="3" t="s">
        <v>207</v>
      </c>
      <c r="E47" s="3" t="s">
        <v>15</v>
      </c>
    </row>
    <row r="48" spans="2:5" ht="18.75" customHeight="1" x14ac:dyDescent="0.25">
      <c r="B48" s="3" t="s">
        <v>209</v>
      </c>
      <c r="C48" s="3" t="s">
        <v>53</v>
      </c>
      <c r="D48" s="3" t="s">
        <v>207</v>
      </c>
      <c r="E48" s="3" t="s">
        <v>15</v>
      </c>
    </row>
    <row r="49" spans="2:5" ht="18.75" customHeight="1" x14ac:dyDescent="0.25">
      <c r="B49" s="3" t="s">
        <v>210</v>
      </c>
      <c r="C49" s="3" t="s">
        <v>54</v>
      </c>
      <c r="D49" s="3" t="s">
        <v>207</v>
      </c>
      <c r="E49" s="3" t="s">
        <v>15</v>
      </c>
    </row>
    <row r="50" spans="2:5" ht="18.75" customHeight="1" x14ac:dyDescent="0.25">
      <c r="B50" s="3" t="s">
        <v>211</v>
      </c>
      <c r="C50" s="3" t="s">
        <v>55</v>
      </c>
      <c r="D50" s="3" t="s">
        <v>207</v>
      </c>
      <c r="E50" s="3" t="s">
        <v>15</v>
      </c>
    </row>
    <row r="51" spans="2:5" ht="18.75" customHeight="1" x14ac:dyDescent="0.25">
      <c r="B51" s="3" t="s">
        <v>212</v>
      </c>
      <c r="C51" s="3" t="s">
        <v>56</v>
      </c>
      <c r="D51" s="3" t="s">
        <v>207</v>
      </c>
      <c r="E51" s="3" t="s">
        <v>15</v>
      </c>
    </row>
    <row r="52" spans="2:5" ht="18.75" customHeight="1" x14ac:dyDescent="0.25">
      <c r="B52" s="3" t="s">
        <v>213</v>
      </c>
      <c r="C52" s="3" t="s">
        <v>57</v>
      </c>
      <c r="D52" s="3" t="s">
        <v>214</v>
      </c>
      <c r="E52" s="3" t="s">
        <v>16</v>
      </c>
    </row>
    <row r="53" spans="2:5" ht="18.75" customHeight="1" x14ac:dyDescent="0.25">
      <c r="B53" s="3" t="s">
        <v>215</v>
      </c>
      <c r="C53" s="3" t="s">
        <v>58</v>
      </c>
      <c r="D53" s="3" t="s">
        <v>214</v>
      </c>
      <c r="E53" s="3" t="s">
        <v>16</v>
      </c>
    </row>
    <row r="54" spans="2:5" ht="18.75" customHeight="1" x14ac:dyDescent="0.25">
      <c r="B54" s="3" t="s">
        <v>216</v>
      </c>
      <c r="C54" s="3" t="s">
        <v>59</v>
      </c>
      <c r="D54" s="3" t="s">
        <v>214</v>
      </c>
      <c r="E54" s="3" t="s">
        <v>16</v>
      </c>
    </row>
    <row r="55" spans="2:5" ht="18.75" customHeight="1" x14ac:dyDescent="0.25">
      <c r="B55" s="3" t="s">
        <v>217</v>
      </c>
      <c r="C55" s="3" t="s">
        <v>60</v>
      </c>
      <c r="D55" s="3" t="s">
        <v>214</v>
      </c>
      <c r="E55" s="3" t="s">
        <v>16</v>
      </c>
    </row>
    <row r="56" spans="2:5" ht="18.75" customHeight="1" x14ac:dyDescent="0.25">
      <c r="B56" s="3" t="s">
        <v>218</v>
      </c>
      <c r="C56" s="3" t="s">
        <v>61</v>
      </c>
      <c r="D56" s="3" t="s">
        <v>214</v>
      </c>
      <c r="E56" s="3" t="s">
        <v>16</v>
      </c>
    </row>
    <row r="57" spans="2:5" ht="18.75" customHeight="1" x14ac:dyDescent="0.25">
      <c r="B57" s="3" t="s">
        <v>219</v>
      </c>
      <c r="C57" s="3" t="s">
        <v>62</v>
      </c>
      <c r="D57" s="3" t="s">
        <v>214</v>
      </c>
      <c r="E57" s="3" t="s">
        <v>16</v>
      </c>
    </row>
    <row r="58" spans="2:5" ht="18.75" customHeight="1" x14ac:dyDescent="0.25">
      <c r="B58" s="3" t="s">
        <v>220</v>
      </c>
      <c r="C58" s="3" t="s">
        <v>63</v>
      </c>
      <c r="D58" s="3" t="s">
        <v>221</v>
      </c>
      <c r="E58" s="3" t="s">
        <v>17</v>
      </c>
    </row>
    <row r="59" spans="2:5" ht="18.75" customHeight="1" x14ac:dyDescent="0.25">
      <c r="B59" s="3" t="s">
        <v>222</v>
      </c>
      <c r="C59" s="3" t="s">
        <v>64</v>
      </c>
      <c r="D59" s="3" t="s">
        <v>221</v>
      </c>
      <c r="E59" s="3" t="s">
        <v>17</v>
      </c>
    </row>
    <row r="60" spans="2:5" ht="18.75" customHeight="1" x14ac:dyDescent="0.25">
      <c r="B60" s="3" t="s">
        <v>223</v>
      </c>
      <c r="C60" s="3" t="s">
        <v>65</v>
      </c>
      <c r="D60" s="3" t="s">
        <v>221</v>
      </c>
      <c r="E60" s="3" t="s">
        <v>17</v>
      </c>
    </row>
    <row r="61" spans="2:5" ht="18.75" customHeight="1" x14ac:dyDescent="0.25">
      <c r="B61" s="3" t="s">
        <v>224</v>
      </c>
      <c r="C61" s="3" t="s">
        <v>66</v>
      </c>
      <c r="D61" s="3" t="s">
        <v>221</v>
      </c>
      <c r="E61" s="3" t="s">
        <v>17</v>
      </c>
    </row>
    <row r="62" spans="2:5" ht="18.75" customHeight="1" x14ac:dyDescent="0.25">
      <c r="B62" s="3" t="s">
        <v>225</v>
      </c>
      <c r="C62" s="3" t="s">
        <v>67</v>
      </c>
      <c r="D62" s="3" t="s">
        <v>221</v>
      </c>
      <c r="E62" s="3" t="s">
        <v>17</v>
      </c>
    </row>
    <row r="63" spans="2:5" ht="18.75" customHeight="1" x14ac:dyDescent="0.25">
      <c r="B63" s="3" t="s">
        <v>226</v>
      </c>
      <c r="C63" s="3" t="s">
        <v>68</v>
      </c>
      <c r="D63" s="3" t="s">
        <v>227</v>
      </c>
      <c r="E63" s="3" t="s">
        <v>18</v>
      </c>
    </row>
    <row r="64" spans="2:5" ht="18.75" customHeight="1" x14ac:dyDescent="0.25">
      <c r="B64" s="3" t="s">
        <v>228</v>
      </c>
      <c r="C64" s="3" t="s">
        <v>69</v>
      </c>
      <c r="D64" s="3" t="s">
        <v>227</v>
      </c>
      <c r="E64" s="3" t="s">
        <v>18</v>
      </c>
    </row>
    <row r="65" spans="2:5" ht="18.75" customHeight="1" x14ac:dyDescent="0.25">
      <c r="B65" s="3" t="s">
        <v>229</v>
      </c>
      <c r="C65" s="3" t="s">
        <v>70</v>
      </c>
      <c r="D65" s="3" t="s">
        <v>227</v>
      </c>
      <c r="E65" s="3" t="s">
        <v>18</v>
      </c>
    </row>
    <row r="66" spans="2:5" ht="18.75" customHeight="1" x14ac:dyDescent="0.25">
      <c r="B66" s="3" t="s">
        <v>230</v>
      </c>
      <c r="C66" s="3" t="s">
        <v>71</v>
      </c>
      <c r="D66" s="3" t="s">
        <v>231</v>
      </c>
      <c r="E66" s="3" t="s">
        <v>19</v>
      </c>
    </row>
    <row r="67" spans="2:5" ht="18.75" customHeight="1" x14ac:dyDescent="0.25">
      <c r="B67" s="3" t="s">
        <v>232</v>
      </c>
      <c r="C67" s="3" t="s">
        <v>72</v>
      </c>
      <c r="D67" s="3" t="s">
        <v>231</v>
      </c>
      <c r="E67" s="3" t="s">
        <v>19</v>
      </c>
    </row>
    <row r="68" spans="2:5" ht="18.75" customHeight="1" x14ac:dyDescent="0.25">
      <c r="B68" s="3" t="s">
        <v>233</v>
      </c>
      <c r="C68" s="3" t="s">
        <v>73</v>
      </c>
      <c r="D68" s="3" t="s">
        <v>231</v>
      </c>
      <c r="E68" s="3" t="s">
        <v>19</v>
      </c>
    </row>
    <row r="69" spans="2:5" ht="18.75" customHeight="1" x14ac:dyDescent="0.25">
      <c r="B69" s="3" t="s">
        <v>234</v>
      </c>
      <c r="C69" s="3" t="s">
        <v>74</v>
      </c>
      <c r="D69" s="3" t="s">
        <v>235</v>
      </c>
      <c r="E69" s="3" t="s">
        <v>20</v>
      </c>
    </row>
    <row r="70" spans="2:5" ht="18.75" customHeight="1" x14ac:dyDescent="0.25">
      <c r="B70" s="3" t="s">
        <v>236</v>
      </c>
      <c r="C70" s="3" t="s">
        <v>75</v>
      </c>
      <c r="D70" s="3" t="s">
        <v>235</v>
      </c>
      <c r="E70" s="3" t="s">
        <v>20</v>
      </c>
    </row>
    <row r="71" spans="2:5" ht="18.75" customHeight="1" x14ac:dyDescent="0.25">
      <c r="B71" s="3" t="s">
        <v>237</v>
      </c>
      <c r="C71" s="3" t="s">
        <v>76</v>
      </c>
      <c r="D71" s="3" t="s">
        <v>235</v>
      </c>
      <c r="E71" s="3" t="s">
        <v>20</v>
      </c>
    </row>
    <row r="72" spans="2:5" ht="18.75" customHeight="1" x14ac:dyDescent="0.25">
      <c r="B72" s="3" t="s">
        <v>238</v>
      </c>
      <c r="C72" s="3" t="s">
        <v>77</v>
      </c>
      <c r="D72" s="3" t="s">
        <v>239</v>
      </c>
      <c r="E72" s="3" t="s">
        <v>21</v>
      </c>
    </row>
    <row r="73" spans="2:5" ht="18.75" customHeight="1" x14ac:dyDescent="0.25">
      <c r="B73" s="3" t="s">
        <v>240</v>
      </c>
      <c r="C73" s="3" t="s">
        <v>78</v>
      </c>
      <c r="D73" s="3" t="s">
        <v>239</v>
      </c>
      <c r="E73" s="3" t="s">
        <v>21</v>
      </c>
    </row>
    <row r="74" spans="2:5" ht="18.75" customHeight="1" x14ac:dyDescent="0.25">
      <c r="B74" s="3" t="s">
        <v>241</v>
      </c>
      <c r="C74" s="3" t="s">
        <v>79</v>
      </c>
      <c r="D74" s="3" t="s">
        <v>239</v>
      </c>
      <c r="E74" s="3" t="s">
        <v>21</v>
      </c>
    </row>
    <row r="75" spans="2:5" ht="18.75" customHeight="1" x14ac:dyDescent="0.25">
      <c r="B75" s="3" t="s">
        <v>242</v>
      </c>
      <c r="C75" s="3" t="s">
        <v>80</v>
      </c>
      <c r="D75" s="3" t="s">
        <v>239</v>
      </c>
      <c r="E75" s="3" t="s">
        <v>21</v>
      </c>
    </row>
    <row r="76" spans="2:5" ht="18.75" customHeight="1" x14ac:dyDescent="0.25">
      <c r="B76" s="3" t="s">
        <v>243</v>
      </c>
      <c r="C76" s="3" t="s">
        <v>81</v>
      </c>
      <c r="D76" s="3" t="s">
        <v>239</v>
      </c>
      <c r="E76" s="3" t="s">
        <v>21</v>
      </c>
    </row>
    <row r="77" spans="2:5" ht="18.75" customHeight="1" x14ac:dyDescent="0.25">
      <c r="B77" s="3" t="s">
        <v>244</v>
      </c>
      <c r="C77" s="3" t="s">
        <v>82</v>
      </c>
      <c r="D77" s="3" t="s">
        <v>239</v>
      </c>
      <c r="E77" s="3" t="s">
        <v>21</v>
      </c>
    </row>
    <row r="78" spans="2:5" ht="18.75" customHeight="1" x14ac:dyDescent="0.25">
      <c r="B78" s="3" t="s">
        <v>245</v>
      </c>
      <c r="C78" s="3" t="s">
        <v>83</v>
      </c>
      <c r="D78" s="3" t="s">
        <v>239</v>
      </c>
      <c r="E78" s="3" t="s">
        <v>21</v>
      </c>
    </row>
    <row r="79" spans="2:5" ht="18.75" customHeight="1" x14ac:dyDescent="0.25">
      <c r="B79" s="3" t="s">
        <v>246</v>
      </c>
      <c r="C79" s="3" t="s">
        <v>84</v>
      </c>
      <c r="D79" s="3" t="s">
        <v>247</v>
      </c>
      <c r="E79" s="3" t="s">
        <v>22</v>
      </c>
    </row>
    <row r="80" spans="2:5" ht="18.75" customHeight="1" x14ac:dyDescent="0.25">
      <c r="B80" s="3" t="s">
        <v>248</v>
      </c>
      <c r="C80" s="3" t="s">
        <v>85</v>
      </c>
      <c r="D80" s="3" t="s">
        <v>247</v>
      </c>
      <c r="E80" s="3" t="s">
        <v>22</v>
      </c>
    </row>
    <row r="81" spans="2:5" ht="18.75" customHeight="1" x14ac:dyDescent="0.25">
      <c r="B81" s="3" t="s">
        <v>249</v>
      </c>
      <c r="C81" s="3" t="s">
        <v>86</v>
      </c>
      <c r="D81" s="3" t="s">
        <v>247</v>
      </c>
      <c r="E81" s="3" t="s">
        <v>22</v>
      </c>
    </row>
    <row r="82" spans="2:5" ht="18.75" customHeight="1" x14ac:dyDescent="0.25">
      <c r="B82" s="3" t="s">
        <v>250</v>
      </c>
      <c r="C82" s="3" t="s">
        <v>87</v>
      </c>
      <c r="D82" s="3" t="s">
        <v>247</v>
      </c>
      <c r="E82" s="3" t="s">
        <v>22</v>
      </c>
    </row>
    <row r="83" spans="2:5" ht="18.75" customHeight="1" x14ac:dyDescent="0.25">
      <c r="B83" s="3" t="s">
        <v>251</v>
      </c>
      <c r="C83" s="3" t="s">
        <v>88</v>
      </c>
      <c r="D83" s="3" t="s">
        <v>252</v>
      </c>
      <c r="E83" s="3" t="s">
        <v>23</v>
      </c>
    </row>
    <row r="84" spans="2:5" ht="18.75" customHeight="1" x14ac:dyDescent="0.25">
      <c r="B84" s="3" t="s">
        <v>253</v>
      </c>
      <c r="C84" s="3" t="s">
        <v>89</v>
      </c>
      <c r="D84" s="3" t="s">
        <v>252</v>
      </c>
      <c r="E84" s="3" t="s">
        <v>23</v>
      </c>
    </row>
    <row r="85" spans="2:5" ht="18.75" customHeight="1" x14ac:dyDescent="0.25">
      <c r="B85" s="3" t="s">
        <v>254</v>
      </c>
      <c r="C85" s="3" t="s">
        <v>90</v>
      </c>
      <c r="D85" s="3" t="s">
        <v>252</v>
      </c>
      <c r="E85" s="3" t="s">
        <v>23</v>
      </c>
    </row>
    <row r="86" spans="2:5" ht="18.75" customHeight="1" x14ac:dyDescent="0.25">
      <c r="B86" s="3" t="s">
        <v>255</v>
      </c>
      <c r="C86" s="3" t="s">
        <v>91</v>
      </c>
      <c r="D86" s="3" t="s">
        <v>252</v>
      </c>
      <c r="E86" s="3" t="s">
        <v>23</v>
      </c>
    </row>
    <row r="87" spans="2:5" ht="18.75" customHeight="1" x14ac:dyDescent="0.25">
      <c r="B87" s="3" t="s">
        <v>256</v>
      </c>
      <c r="C87" s="3" t="s">
        <v>92</v>
      </c>
      <c r="D87" s="3" t="s">
        <v>252</v>
      </c>
      <c r="E87" s="3" t="s">
        <v>23</v>
      </c>
    </row>
    <row r="88" spans="2:5" ht="18.75" customHeight="1" x14ac:dyDescent="0.25">
      <c r="B88" s="3" t="s">
        <v>257</v>
      </c>
      <c r="C88" s="3" t="s">
        <v>93</v>
      </c>
      <c r="D88" s="3" t="s">
        <v>252</v>
      </c>
      <c r="E88" s="3" t="s">
        <v>23</v>
      </c>
    </row>
    <row r="89" spans="2:5" ht="18.75" customHeight="1" x14ac:dyDescent="0.25">
      <c r="B89" s="3" t="s">
        <v>258</v>
      </c>
      <c r="C89" s="3" t="s">
        <v>94</v>
      </c>
      <c r="D89" s="3" t="s">
        <v>252</v>
      </c>
      <c r="E89" s="3" t="s">
        <v>23</v>
      </c>
    </row>
    <row r="90" spans="2:5" ht="18.75" customHeight="1" x14ac:dyDescent="0.25">
      <c r="B90" s="3" t="s">
        <v>259</v>
      </c>
      <c r="C90" s="3" t="s">
        <v>95</v>
      </c>
      <c r="D90" s="3" t="s">
        <v>252</v>
      </c>
      <c r="E90" s="3" t="s">
        <v>23</v>
      </c>
    </row>
    <row r="91" spans="2:5" ht="18.75" customHeight="1" x14ac:dyDescent="0.25">
      <c r="B91" s="3" t="s">
        <v>260</v>
      </c>
      <c r="C91" s="3" t="s">
        <v>24</v>
      </c>
      <c r="D91" s="3" t="s">
        <v>261</v>
      </c>
      <c r="E91" s="3" t="s">
        <v>24</v>
      </c>
    </row>
    <row r="92" spans="2:5" ht="18.75" customHeight="1" x14ac:dyDescent="0.25">
      <c r="B92" s="3" t="s">
        <v>262</v>
      </c>
      <c r="C92" s="3" t="s">
        <v>96</v>
      </c>
      <c r="D92" s="3" t="s">
        <v>261</v>
      </c>
      <c r="E92" s="3" t="s">
        <v>24</v>
      </c>
    </row>
    <row r="93" spans="2:5" ht="18.75" customHeight="1" x14ac:dyDescent="0.25">
      <c r="B93" s="3" t="s">
        <v>263</v>
      </c>
      <c r="C93" s="3" t="s">
        <v>97</v>
      </c>
      <c r="D93" s="3" t="s">
        <v>264</v>
      </c>
      <c r="E93" s="3" t="s">
        <v>25</v>
      </c>
    </row>
    <row r="94" spans="2:5" ht="18.75" customHeight="1" x14ac:dyDescent="0.25">
      <c r="B94" s="3" t="s">
        <v>265</v>
      </c>
      <c r="C94" s="3" t="s">
        <v>98</v>
      </c>
      <c r="D94" s="3" t="s">
        <v>264</v>
      </c>
      <c r="E94" s="3" t="s">
        <v>25</v>
      </c>
    </row>
    <row r="95" spans="2:5" ht="18.75" customHeight="1" x14ac:dyDescent="0.25">
      <c r="B95" s="3" t="s">
        <v>266</v>
      </c>
      <c r="C95" s="3" t="s">
        <v>99</v>
      </c>
      <c r="D95" s="3" t="s">
        <v>264</v>
      </c>
      <c r="E95" s="3" t="s">
        <v>25</v>
      </c>
    </row>
    <row r="96" spans="2:5" ht="18.75" customHeight="1" x14ac:dyDescent="0.25">
      <c r="B96" s="3" t="s">
        <v>267</v>
      </c>
      <c r="C96" s="3" t="s">
        <v>100</v>
      </c>
      <c r="D96" s="3" t="s">
        <v>264</v>
      </c>
      <c r="E96" s="3" t="s">
        <v>25</v>
      </c>
    </row>
    <row r="97" spans="2:5" ht="18.75" customHeight="1" x14ac:dyDescent="0.25">
      <c r="B97" s="3" t="s">
        <v>268</v>
      </c>
      <c r="C97" s="3" t="s">
        <v>101</v>
      </c>
      <c r="D97" s="3" t="s">
        <v>264</v>
      </c>
      <c r="E97" s="3" t="s">
        <v>25</v>
      </c>
    </row>
    <row r="98" spans="2:5" ht="18.75" customHeight="1" x14ac:dyDescent="0.25">
      <c r="B98" s="3" t="s">
        <v>269</v>
      </c>
      <c r="C98" s="3" t="s">
        <v>102</v>
      </c>
      <c r="D98" s="3" t="s">
        <v>264</v>
      </c>
      <c r="E98" s="3" t="s">
        <v>25</v>
      </c>
    </row>
    <row r="99" spans="2:5" ht="18.75" customHeight="1" x14ac:dyDescent="0.25">
      <c r="B99" s="3" t="s">
        <v>270</v>
      </c>
      <c r="C99" s="3" t="s">
        <v>103</v>
      </c>
      <c r="D99" s="3" t="s">
        <v>264</v>
      </c>
      <c r="E99" s="3" t="s">
        <v>25</v>
      </c>
    </row>
    <row r="100" spans="2:5" ht="18.75" customHeight="1" x14ac:dyDescent="0.25">
      <c r="B100" s="3" t="s">
        <v>271</v>
      </c>
      <c r="C100" s="3" t="s">
        <v>104</v>
      </c>
      <c r="D100" s="3" t="s">
        <v>264</v>
      </c>
      <c r="E100" s="3" t="s">
        <v>25</v>
      </c>
    </row>
    <row r="101" spans="2:5" ht="18.75" customHeight="1" x14ac:dyDescent="0.25">
      <c r="B101" s="3" t="s">
        <v>272</v>
      </c>
      <c r="C101" s="3" t="s">
        <v>105</v>
      </c>
      <c r="D101" s="3" t="s">
        <v>264</v>
      </c>
      <c r="E101" s="3" t="s">
        <v>25</v>
      </c>
    </row>
    <row r="102" spans="2:5" ht="18.75" customHeight="1" x14ac:dyDescent="0.25">
      <c r="B102" s="3" t="s">
        <v>273</v>
      </c>
      <c r="C102" s="3" t="s">
        <v>26</v>
      </c>
      <c r="D102" s="3" t="s">
        <v>274</v>
      </c>
      <c r="E102" s="3" t="s">
        <v>26</v>
      </c>
    </row>
    <row r="103" spans="2:5" ht="18.75" customHeight="1" x14ac:dyDescent="0.25">
      <c r="B103" s="3" t="s">
        <v>275</v>
      </c>
      <c r="C103" s="3" t="s">
        <v>106</v>
      </c>
      <c r="D103" s="3" t="s">
        <v>274</v>
      </c>
      <c r="E103" s="3" t="s">
        <v>26</v>
      </c>
    </row>
    <row r="104" spans="2:5" ht="18.75" customHeight="1" x14ac:dyDescent="0.25">
      <c r="B104" s="3" t="s">
        <v>276</v>
      </c>
      <c r="C104" s="3" t="s">
        <v>107</v>
      </c>
      <c r="D104" s="3" t="s">
        <v>277</v>
      </c>
      <c r="E104" s="3" t="s">
        <v>27</v>
      </c>
    </row>
    <row r="105" spans="2:5" ht="18.75" customHeight="1" x14ac:dyDescent="0.25">
      <c r="B105" s="3" t="s">
        <v>278</v>
      </c>
      <c r="C105" s="3" t="s">
        <v>108</v>
      </c>
      <c r="D105" s="3" t="s">
        <v>277</v>
      </c>
      <c r="E105" s="3" t="s">
        <v>27</v>
      </c>
    </row>
    <row r="106" spans="2:5" ht="18.75" customHeight="1" x14ac:dyDescent="0.25">
      <c r="B106" s="3" t="s">
        <v>279</v>
      </c>
      <c r="C106" s="3" t="s">
        <v>109</v>
      </c>
      <c r="D106" s="3" t="s">
        <v>280</v>
      </c>
      <c r="E106" s="3" t="s">
        <v>28</v>
      </c>
    </row>
    <row r="107" spans="2:5" ht="18.75" customHeight="1" x14ac:dyDescent="0.25">
      <c r="B107" s="3" t="s">
        <v>281</v>
      </c>
      <c r="C107" s="3" t="s">
        <v>110</v>
      </c>
      <c r="D107" s="3" t="s">
        <v>280</v>
      </c>
      <c r="E107" s="3" t="s">
        <v>28</v>
      </c>
    </row>
    <row r="108" spans="2:5" ht="18.75" customHeight="1" x14ac:dyDescent="0.25">
      <c r="B108" s="3" t="s">
        <v>282</v>
      </c>
      <c r="C108" s="3" t="s">
        <v>111</v>
      </c>
      <c r="D108" s="3" t="s">
        <v>280</v>
      </c>
      <c r="E108" s="3" t="s">
        <v>28</v>
      </c>
    </row>
    <row r="109" spans="2:5" ht="18.75" customHeight="1" x14ac:dyDescent="0.25">
      <c r="B109" s="3" t="s">
        <v>283</v>
      </c>
      <c r="C109" s="3" t="s">
        <v>112</v>
      </c>
      <c r="D109" s="3" t="s">
        <v>280</v>
      </c>
      <c r="E109" s="3" t="s">
        <v>28</v>
      </c>
    </row>
    <row r="110" spans="2:5" ht="18.75" customHeight="1" x14ac:dyDescent="0.25">
      <c r="B110" s="3" t="s">
        <v>284</v>
      </c>
      <c r="C110" s="3" t="s">
        <v>113</v>
      </c>
      <c r="D110" s="3" t="s">
        <v>280</v>
      </c>
      <c r="E110" s="3" t="s">
        <v>28</v>
      </c>
    </row>
    <row r="111" spans="2:5" ht="18.75" customHeight="1" x14ac:dyDescent="0.25">
      <c r="B111" s="3" t="s">
        <v>285</v>
      </c>
      <c r="C111" s="3" t="s">
        <v>114</v>
      </c>
      <c r="D111" s="3" t="s">
        <v>280</v>
      </c>
      <c r="E111" s="3" t="s">
        <v>28</v>
      </c>
    </row>
    <row r="112" spans="2:5" ht="18.75" customHeight="1" x14ac:dyDescent="0.25">
      <c r="B112" s="3" t="s">
        <v>286</v>
      </c>
      <c r="C112" s="3" t="s">
        <v>115</v>
      </c>
      <c r="D112" s="3" t="s">
        <v>287</v>
      </c>
      <c r="E112" s="3" t="s">
        <v>29</v>
      </c>
    </row>
    <row r="113" spans="2:5" ht="18.75" customHeight="1" x14ac:dyDescent="0.25">
      <c r="B113" s="3" t="s">
        <v>288</v>
      </c>
      <c r="C113" s="3" t="s">
        <v>116</v>
      </c>
      <c r="D113" s="3" t="s">
        <v>287</v>
      </c>
      <c r="E113" s="3" t="s">
        <v>29</v>
      </c>
    </row>
    <row r="114" spans="2:5" ht="18.75" customHeight="1" x14ac:dyDescent="0.25">
      <c r="B114" s="3" t="s">
        <v>289</v>
      </c>
      <c r="C114" s="3" t="s">
        <v>29</v>
      </c>
      <c r="D114" s="3" t="s">
        <v>287</v>
      </c>
      <c r="E114" s="3" t="s">
        <v>29</v>
      </c>
    </row>
    <row r="115" spans="2:5" ht="18.75" customHeight="1" x14ac:dyDescent="0.25">
      <c r="B115" s="3" t="s">
        <v>290</v>
      </c>
      <c r="C115" s="3" t="s">
        <v>117</v>
      </c>
      <c r="D115" s="3" t="s">
        <v>291</v>
      </c>
      <c r="E115" s="3" t="s">
        <v>30</v>
      </c>
    </row>
    <row r="116" spans="2:5" ht="18.75" customHeight="1" x14ac:dyDescent="0.25">
      <c r="B116" s="3" t="s">
        <v>292</v>
      </c>
      <c r="C116" s="3" t="s">
        <v>118</v>
      </c>
      <c r="D116" s="3" t="s">
        <v>291</v>
      </c>
      <c r="E116" s="3" t="s">
        <v>30</v>
      </c>
    </row>
    <row r="117" spans="2:5" ht="18.75" customHeight="1" x14ac:dyDescent="0.25">
      <c r="B117" s="3" t="s">
        <v>293</v>
      </c>
      <c r="C117" s="3" t="s">
        <v>119</v>
      </c>
      <c r="D117" s="3" t="s">
        <v>291</v>
      </c>
      <c r="E117" s="3" t="s">
        <v>30</v>
      </c>
    </row>
    <row r="118" spans="2:5" ht="18.75" customHeight="1" x14ac:dyDescent="0.25">
      <c r="B118" s="3" t="s">
        <v>294</v>
      </c>
      <c r="C118" s="3" t="s">
        <v>120</v>
      </c>
      <c r="D118" s="3" t="s">
        <v>291</v>
      </c>
      <c r="E118" s="3" t="s">
        <v>30</v>
      </c>
    </row>
    <row r="119" spans="2:5" ht="18.75" customHeight="1" x14ac:dyDescent="0.25">
      <c r="B119" s="3" t="s">
        <v>295</v>
      </c>
      <c r="C119" s="3" t="s">
        <v>121</v>
      </c>
      <c r="D119" s="3" t="s">
        <v>291</v>
      </c>
      <c r="E119" s="3" t="s">
        <v>30</v>
      </c>
    </row>
    <row r="120" spans="2:5" ht="18.75" customHeight="1" x14ac:dyDescent="0.25">
      <c r="B120" s="3" t="s">
        <v>296</v>
      </c>
      <c r="C120" s="3" t="s">
        <v>39</v>
      </c>
      <c r="D120" s="3" t="s">
        <v>297</v>
      </c>
      <c r="E120" s="3" t="s">
        <v>39</v>
      </c>
    </row>
    <row r="121" spans="2:5" ht="18.75" customHeight="1" x14ac:dyDescent="0.25">
      <c r="B121" s="3" t="s">
        <v>298</v>
      </c>
      <c r="C121" s="3" t="s">
        <v>299</v>
      </c>
      <c r="D121" s="3" t="s">
        <v>300</v>
      </c>
      <c r="E121" s="3" t="s">
        <v>31</v>
      </c>
    </row>
    <row r="122" spans="2:5" ht="18.75" customHeight="1" x14ac:dyDescent="0.25">
      <c r="B122" s="3" t="s">
        <v>301</v>
      </c>
      <c r="C122" s="3" t="s">
        <v>302</v>
      </c>
      <c r="D122" s="3" t="s">
        <v>300</v>
      </c>
      <c r="E122" s="3" t="s">
        <v>31</v>
      </c>
    </row>
    <row r="123" spans="2:5" ht="18.75" customHeight="1" x14ac:dyDescent="0.25">
      <c r="B123" s="3" t="s">
        <v>303</v>
      </c>
      <c r="C123" s="3" t="s">
        <v>304</v>
      </c>
      <c r="D123" s="3" t="s">
        <v>300</v>
      </c>
      <c r="E123" s="3" t="s">
        <v>31</v>
      </c>
    </row>
  </sheetData>
  <sheetProtection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workbookViewId="0">
      <selection activeCell="C27" sqref="C27"/>
    </sheetView>
  </sheetViews>
  <sheetFormatPr defaultRowHeight="27" customHeight="1" x14ac:dyDescent="0.25"/>
  <cols>
    <col min="2" max="2" width="44.42578125" customWidth="1"/>
    <col min="3" max="3" width="42.28515625" customWidth="1"/>
  </cols>
  <sheetData>
    <row r="2" spans="2:4" ht="27" customHeight="1" x14ac:dyDescent="0.25">
      <c r="B2" s="9" t="s">
        <v>322</v>
      </c>
    </row>
    <row r="3" spans="2:4" ht="27" customHeight="1" x14ac:dyDescent="0.25">
      <c r="B3" s="10" t="s">
        <v>323</v>
      </c>
      <c r="C3" t="s">
        <v>352</v>
      </c>
      <c r="D3" t="s">
        <v>348</v>
      </c>
    </row>
    <row r="4" spans="2:4" ht="27" customHeight="1" x14ac:dyDescent="0.25">
      <c r="B4" s="10" t="s">
        <v>324</v>
      </c>
      <c r="C4" t="s">
        <v>353</v>
      </c>
      <c r="D4" t="s">
        <v>349</v>
      </c>
    </row>
    <row r="5" spans="2:4" ht="27" customHeight="1" x14ac:dyDescent="0.25">
      <c r="B5" s="10" t="s">
        <v>325</v>
      </c>
      <c r="C5" t="s">
        <v>354</v>
      </c>
      <c r="D5" t="s">
        <v>350</v>
      </c>
    </row>
    <row r="6" spans="2:4" ht="27" customHeight="1" x14ac:dyDescent="0.25">
      <c r="B6" s="10" t="s">
        <v>326</v>
      </c>
      <c r="C6" t="s">
        <v>355</v>
      </c>
      <c r="D6" t="s">
        <v>351</v>
      </c>
    </row>
    <row r="7" spans="2:4" ht="27" customHeight="1" x14ac:dyDescent="0.25">
      <c r="B7" s="10" t="s">
        <v>327</v>
      </c>
      <c r="C7" t="s">
        <v>356</v>
      </c>
    </row>
    <row r="8" spans="2:4" ht="27" customHeight="1" x14ac:dyDescent="0.25">
      <c r="B8" s="10" t="s">
        <v>328</v>
      </c>
      <c r="C8" t="s">
        <v>357</v>
      </c>
    </row>
    <row r="9" spans="2:4" ht="27" customHeight="1" x14ac:dyDescent="0.25">
      <c r="B9" s="10" t="s">
        <v>329</v>
      </c>
      <c r="C9" t="s">
        <v>358</v>
      </c>
    </row>
    <row r="10" spans="2:4" ht="27" customHeight="1" x14ac:dyDescent="0.25">
      <c r="B10" s="10" t="s">
        <v>330</v>
      </c>
      <c r="C10" t="s">
        <v>359</v>
      </c>
    </row>
    <row r="11" spans="2:4" ht="27" customHeight="1" x14ac:dyDescent="0.25">
      <c r="B11" s="10" t="s">
        <v>331</v>
      </c>
      <c r="C11" t="s">
        <v>360</v>
      </c>
    </row>
    <row r="12" spans="2:4" ht="27" customHeight="1" x14ac:dyDescent="0.25">
      <c r="B12" s="10" t="s">
        <v>332</v>
      </c>
      <c r="C12" t="s">
        <v>361</v>
      </c>
    </row>
    <row r="13" spans="2:4" ht="27" customHeight="1" x14ac:dyDescent="0.25">
      <c r="B13" s="10" t="s">
        <v>333</v>
      </c>
      <c r="C13" t="s">
        <v>362</v>
      </c>
    </row>
    <row r="14" spans="2:4" ht="27" customHeight="1" x14ac:dyDescent="0.25">
      <c r="B14" s="10" t="s">
        <v>334</v>
      </c>
      <c r="C14" t="s">
        <v>363</v>
      </c>
    </row>
    <row r="15" spans="2:4" ht="27" customHeight="1" x14ac:dyDescent="0.25">
      <c r="B15" s="10" t="s">
        <v>335</v>
      </c>
      <c r="C15" t="s">
        <v>364</v>
      </c>
    </row>
    <row r="16" spans="2:4" ht="27" customHeight="1" x14ac:dyDescent="0.25">
      <c r="B16" s="10" t="s">
        <v>336</v>
      </c>
      <c r="C16" t="s">
        <v>365</v>
      </c>
    </row>
    <row r="17" spans="2:3" ht="27" customHeight="1" x14ac:dyDescent="0.25">
      <c r="B17" s="10" t="s">
        <v>337</v>
      </c>
      <c r="C17" t="s">
        <v>366</v>
      </c>
    </row>
    <row r="18" spans="2:3" ht="27" customHeight="1" x14ac:dyDescent="0.25">
      <c r="B18" s="10" t="s">
        <v>338</v>
      </c>
      <c r="C18" t="s">
        <v>367</v>
      </c>
    </row>
    <row r="19" spans="2:3" ht="27" customHeight="1" x14ac:dyDescent="0.25">
      <c r="B19" s="10" t="s">
        <v>339</v>
      </c>
      <c r="C19" t="s">
        <v>368</v>
      </c>
    </row>
    <row r="20" spans="2:3" ht="27" customHeight="1" x14ac:dyDescent="0.25">
      <c r="B20" s="10" t="s">
        <v>340</v>
      </c>
      <c r="C20" t="s">
        <v>369</v>
      </c>
    </row>
    <row r="21" spans="2:3" ht="27" customHeight="1" x14ac:dyDescent="0.25">
      <c r="B21" s="10" t="s">
        <v>341</v>
      </c>
      <c r="C21" t="s">
        <v>370</v>
      </c>
    </row>
    <row r="22" spans="2:3" ht="27" customHeight="1" x14ac:dyDescent="0.25">
      <c r="B22" s="10" t="s">
        <v>342</v>
      </c>
      <c r="C22" t="s">
        <v>371</v>
      </c>
    </row>
    <row r="23" spans="2:3" ht="27" customHeight="1" x14ac:dyDescent="0.25">
      <c r="B23" s="10" t="s">
        <v>343</v>
      </c>
      <c r="C23" t="s">
        <v>372</v>
      </c>
    </row>
    <row r="24" spans="2:3" ht="27" customHeight="1" x14ac:dyDescent="0.25">
      <c r="B24" s="10" t="s">
        <v>344</v>
      </c>
      <c r="C24" t="s">
        <v>373</v>
      </c>
    </row>
    <row r="25" spans="2:3" ht="27" customHeight="1" x14ac:dyDescent="0.25">
      <c r="B25" s="10" t="s">
        <v>345</v>
      </c>
      <c r="C25" t="s">
        <v>374</v>
      </c>
    </row>
    <row r="26" spans="2:3" ht="27" customHeight="1" x14ac:dyDescent="0.25">
      <c r="B26" s="10" t="s">
        <v>346</v>
      </c>
      <c r="C26" t="s">
        <v>375</v>
      </c>
    </row>
    <row r="27" spans="2:3" ht="27" customHeight="1" x14ac:dyDescent="0.25">
      <c r="B27" s="10" t="s">
        <v>347</v>
      </c>
      <c r="C27" t="s">
        <v>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Клопотання</vt:lpstr>
      <vt:lpstr>Спеціальності</vt:lpstr>
      <vt:lpstr>Галузі</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Sharaievska M.</dc:creator>
  <cp:lastModifiedBy>USER</cp:lastModifiedBy>
  <cp:lastPrinted>2021-08-25T07:53:35Z</cp:lastPrinted>
  <dcterms:created xsi:type="dcterms:W3CDTF">2019-05-06T13:30:31Z</dcterms:created>
  <dcterms:modified xsi:type="dcterms:W3CDTF">2021-08-28T08:59:29Z</dcterms:modified>
</cp:coreProperties>
</file>