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Танюша\ДОКУМЕНТИ\Спеціалізована рада\Ткаченко Т. клопотання\"/>
    </mc:Choice>
  </mc:AlternateContent>
  <bookViews>
    <workbookView xWindow="0" yWindow="0" windowWidth="28800" windowHeight="13020"/>
  </bookViews>
  <sheets>
    <sheet name="Клопотання" sheetId="2" r:id="rId1"/>
    <sheet name="Спеціальності" sheetId="6" r:id="rId2"/>
    <sheet name="Галузі" sheetId="7" r:id="rId3"/>
  </sheets>
  <externalReferences>
    <externalReference r:id="rId4"/>
  </externalReferences>
  <definedNames>
    <definedName name="_xlnm._FilterDatabase" localSheetId="0" hidden="1">Клопотання!$B$3:$Y$3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2" l="1"/>
  <c r="E7" i="2"/>
  <c r="E8" i="2"/>
  <c r="E9" i="2"/>
  <c r="E5" i="2"/>
  <c r="D6" i="2"/>
  <c r="D7" i="2"/>
  <c r="D8" i="2"/>
  <c r="D9" i="2"/>
  <c r="D5" i="2"/>
</calcChain>
</file>

<file path=xl/sharedStrings.xml><?xml version="1.0" encoding="utf-8"?>
<sst xmlns="http://schemas.openxmlformats.org/spreadsheetml/2006/main" count="700" uniqueCount="439">
  <si>
    <t>Посада</t>
  </si>
  <si>
    <t>Рік народження</t>
  </si>
  <si>
    <t>Дата здобуття наукового ступення кандидата наук</t>
  </si>
  <si>
    <t>Дата здобуття наукового ступення доктора наук</t>
  </si>
  <si>
    <t>Освіта/Педагогіка</t>
  </si>
  <si>
    <t>Культура і мистецтво</t>
  </si>
  <si>
    <t>Гуманітарні науки</t>
  </si>
  <si>
    <t>Богослов’я</t>
  </si>
  <si>
    <t>Соціальні та поведінкові науки</t>
  </si>
  <si>
    <t>Журналістика</t>
  </si>
  <si>
    <t>Управління та адміністрування</t>
  </si>
  <si>
    <t>Право</t>
  </si>
  <si>
    <t>Біологія</t>
  </si>
  <si>
    <t>Природничі науки</t>
  </si>
  <si>
    <t>Математика та статистика</t>
  </si>
  <si>
    <t>Інформаційні технології</t>
  </si>
  <si>
    <t>Механічна інженерія</t>
  </si>
  <si>
    <t>Електрична інженерія</t>
  </si>
  <si>
    <t>Автоматизація та приладобудування</t>
  </si>
  <si>
    <t>Хімічна та біоінженерія</t>
  </si>
  <si>
    <t>Електроніка та телекомунікації</t>
  </si>
  <si>
    <t>Виробництво та технології</t>
  </si>
  <si>
    <t>Архітектура та будівництво</t>
  </si>
  <si>
    <t>Аграрні науки та продовольство</t>
  </si>
  <si>
    <t>Ветеринарна медицина</t>
  </si>
  <si>
    <t>Охорона здоров’я</t>
  </si>
  <si>
    <t>Соціальна робота</t>
  </si>
  <si>
    <t>Сфера обслуговування</t>
  </si>
  <si>
    <t>Воєнні науки, національна безпека, безпека державного кордону</t>
  </si>
  <si>
    <t>Цивільна безпека</t>
  </si>
  <si>
    <t>Транспорт</t>
  </si>
  <si>
    <t>Міжнародні відносини</t>
  </si>
  <si>
    <t>Економіка</t>
  </si>
  <si>
    <t>Політологія</t>
  </si>
  <si>
    <t>Психологія</t>
  </si>
  <si>
    <t>Соціологія</t>
  </si>
  <si>
    <t>Облік і оподаткування</t>
  </si>
  <si>
    <t>Фінанси, банківська справа та страхування</t>
  </si>
  <si>
    <t>Менеджмент</t>
  </si>
  <si>
    <t>Публічне управління та адміністрування</t>
  </si>
  <si>
    <t>Маркетинг</t>
  </si>
  <si>
    <t>Підприємництво, торгівля та біржова діяльність</t>
  </si>
  <si>
    <t>Екологія</t>
  </si>
  <si>
    <t>Хімія</t>
  </si>
  <si>
    <t>Науки про Землю*</t>
  </si>
  <si>
    <t>Фізика та астрономія</t>
  </si>
  <si>
    <t>Прикладна фізика та наноматеріали</t>
  </si>
  <si>
    <t>Географія</t>
  </si>
  <si>
    <t>Математика</t>
  </si>
  <si>
    <t>Статистика</t>
  </si>
  <si>
    <t>Прикладна математика</t>
  </si>
  <si>
    <t>Інженерія програмного забезпечення</t>
  </si>
  <si>
    <t>Комп’ютерні науки</t>
  </si>
  <si>
    <t>Комп’ютерна інженерія</t>
  </si>
  <si>
    <t>Системний аналіз</t>
  </si>
  <si>
    <t>Кібербезпека</t>
  </si>
  <si>
    <t>Інформаційні системи та технології</t>
  </si>
  <si>
    <t>Прикладна механіка</t>
  </si>
  <si>
    <t>Матеріалознавство</t>
  </si>
  <si>
    <t>Галузеве машинобудування</t>
  </si>
  <si>
    <t>Авіаційна та ракетно-космічна техніка</t>
  </si>
  <si>
    <t>Суднобудування</t>
  </si>
  <si>
    <t>Металургія</t>
  </si>
  <si>
    <t>Електроенергетика, електротехніка та електромеханіка</t>
  </si>
  <si>
    <t>Енергетичне машинобудування</t>
  </si>
  <si>
    <t>Атомна енергетика</t>
  </si>
  <si>
    <t>Теплоенергетика</t>
  </si>
  <si>
    <t>Гідроенергетика</t>
  </si>
  <si>
    <t>Автоматизація та комп’ютерно-інтегровані технології</t>
  </si>
  <si>
    <t>Метрологія та інформаційно-вимірювальна техніка</t>
  </si>
  <si>
    <t>Мікро- та наносистемна техніка</t>
  </si>
  <si>
    <t>Хімічні технології та інженерія</t>
  </si>
  <si>
    <t>Біотехнології та біоінженерія</t>
  </si>
  <si>
    <t>Біомедична інженерія</t>
  </si>
  <si>
    <t>Електроніка</t>
  </si>
  <si>
    <t>Телекомунікації та радіотехніка</t>
  </si>
  <si>
    <t>Авіоніка</t>
  </si>
  <si>
    <t>Харчові технології</t>
  </si>
  <si>
    <t>Технології легкої промисловості</t>
  </si>
  <si>
    <t>Технології захисту навколишнього середовища</t>
  </si>
  <si>
    <t>Гірництво</t>
  </si>
  <si>
    <t>Нафтогазова інженерія та технології</t>
  </si>
  <si>
    <t>Видавництво та поліграфія</t>
  </si>
  <si>
    <t>Деревообробні та меблеві технології</t>
  </si>
  <si>
    <t>Архітектура та містобудування</t>
  </si>
  <si>
    <t>Будівництво та цивільна інженерія</t>
  </si>
  <si>
    <t>Геодезія та землеустрій</t>
  </si>
  <si>
    <t>Гідротехнічне будівництво, водна інженерія та водні технології</t>
  </si>
  <si>
    <t>Агрономія</t>
  </si>
  <si>
    <t>Захист і карантин рослин</t>
  </si>
  <si>
    <t>Садівництво та виноградарство</t>
  </si>
  <si>
    <t>Технологія виробництва і переробки продукції тваринництва</t>
  </si>
  <si>
    <t>Лісове господарство</t>
  </si>
  <si>
    <t>Садово-паркове господарство</t>
  </si>
  <si>
    <t>Водні біоресурси та аквакультура</t>
  </si>
  <si>
    <t>Агроінженерія</t>
  </si>
  <si>
    <t>Ветеринарна гігієна, санітарія і експертиза</t>
  </si>
  <si>
    <t>Стоматологія</t>
  </si>
  <si>
    <t>Медицина</t>
  </si>
  <si>
    <t>Медсестринство</t>
  </si>
  <si>
    <t>Технології медичної діагностики та лікування</t>
  </si>
  <si>
    <t>Медична психологія</t>
  </si>
  <si>
    <t>Фармація, промислова фармація</t>
  </si>
  <si>
    <t>Фізична терапія, ерготерапія</t>
  </si>
  <si>
    <t>Педіатрія</t>
  </si>
  <si>
    <t>Громадське здоров'я</t>
  </si>
  <si>
    <t>Соціальне забезпечення</t>
  </si>
  <si>
    <t>Готельно-ресторанна справа</t>
  </si>
  <si>
    <t>Туризм</t>
  </si>
  <si>
    <t>Державна безпека</t>
  </si>
  <si>
    <t>Безпека державного кордону</t>
  </si>
  <si>
    <t>Військове управління (за видами збройних сил)</t>
  </si>
  <si>
    <t>Забезпечення військ (сил)</t>
  </si>
  <si>
    <t>Озброєння та військова техніка</t>
  </si>
  <si>
    <t>Національна безпека (за окремими сферами забезпечення і видами діяльності)</t>
  </si>
  <si>
    <t>Пожежна безпека</t>
  </si>
  <si>
    <t>Правоохоронна діяльність</t>
  </si>
  <si>
    <t>Річковий та морський транспорт</t>
  </si>
  <si>
    <t>Авіаційний транспорт</t>
  </si>
  <si>
    <t>Залізничний транспорт</t>
  </si>
  <si>
    <t>Автомобільний транспорт</t>
  </si>
  <si>
    <t>Транспортні технології (за видами)</t>
  </si>
  <si>
    <t xml:space="preserve"> Рік народження</t>
  </si>
  <si>
    <t>Голова ради</t>
  </si>
  <si>
    <t>Рецензент</t>
  </si>
  <si>
    <t>Опонент</t>
  </si>
  <si>
    <t>Доцент</t>
  </si>
  <si>
    <t>Професор</t>
  </si>
  <si>
    <t>Аудіовізуальне мистецтво та виробництво</t>
  </si>
  <si>
    <t>021</t>
  </si>
  <si>
    <t>022</t>
  </si>
  <si>
    <t>Дизайн</t>
  </si>
  <si>
    <t>011</t>
  </si>
  <si>
    <t>012</t>
  </si>
  <si>
    <t>Освітні, педагогічні науки</t>
  </si>
  <si>
    <t>Дошкільна освіта</t>
  </si>
  <si>
    <t>013</t>
  </si>
  <si>
    <t>014</t>
  </si>
  <si>
    <t>015</t>
  </si>
  <si>
    <t>Шифр спеціальності</t>
  </si>
  <si>
    <t>Назва спеціальності</t>
  </si>
  <si>
    <t>01</t>
  </si>
  <si>
    <t>Початкова освіта</t>
  </si>
  <si>
    <t>Середня освіта (за предметними спеціалізаціями)</t>
  </si>
  <si>
    <t>Професійна освіта (за спеціалізаціями)</t>
  </si>
  <si>
    <t>016</t>
  </si>
  <si>
    <t>Спеціальна освіта</t>
  </si>
  <si>
    <t>017</t>
  </si>
  <si>
    <t>Фізична культура і спорт</t>
  </si>
  <si>
    <t>02</t>
  </si>
  <si>
    <t>023</t>
  </si>
  <si>
    <t>Образотворче мистецтво, декоративне мистецтво, реставрація</t>
  </si>
  <si>
    <t>024</t>
  </si>
  <si>
    <t>Хореографія</t>
  </si>
  <si>
    <t>025</t>
  </si>
  <si>
    <t>Музичне мистецтво</t>
  </si>
  <si>
    <t>026</t>
  </si>
  <si>
    <t>Сценічне мистецтво</t>
  </si>
  <si>
    <t>027</t>
  </si>
  <si>
    <t>Музеєзнавство, пам’яткознавство</t>
  </si>
  <si>
    <t>028</t>
  </si>
  <si>
    <t>Менеджмент соціокультурної діяльності</t>
  </si>
  <si>
    <t>029</t>
  </si>
  <si>
    <t>Інформаційна, бібліотечна та архівна справа</t>
  </si>
  <si>
    <t>031</t>
  </si>
  <si>
    <t>Релігієзнавство</t>
  </si>
  <si>
    <t>03</t>
  </si>
  <si>
    <t>032</t>
  </si>
  <si>
    <t>Історія та археологія</t>
  </si>
  <si>
    <t>033</t>
  </si>
  <si>
    <t>Філософія</t>
  </si>
  <si>
    <t>034</t>
  </si>
  <si>
    <t>Культурологія</t>
  </si>
  <si>
    <t>035</t>
  </si>
  <si>
    <t>Філологія</t>
  </si>
  <si>
    <t>041</t>
  </si>
  <si>
    <t>04</t>
  </si>
  <si>
    <t>051</t>
  </si>
  <si>
    <t>05</t>
  </si>
  <si>
    <t>052</t>
  </si>
  <si>
    <t>053</t>
  </si>
  <si>
    <t>054</t>
  </si>
  <si>
    <t>061</t>
  </si>
  <si>
    <t>06</t>
  </si>
  <si>
    <t>071</t>
  </si>
  <si>
    <t>07</t>
  </si>
  <si>
    <t>072</t>
  </si>
  <si>
    <t>073</t>
  </si>
  <si>
    <t>074</t>
  </si>
  <si>
    <t>075</t>
  </si>
  <si>
    <t>076</t>
  </si>
  <si>
    <t>081</t>
  </si>
  <si>
    <t>08</t>
  </si>
  <si>
    <t>091</t>
  </si>
  <si>
    <t>09</t>
  </si>
  <si>
    <t>101</t>
  </si>
  <si>
    <t>10</t>
  </si>
  <si>
    <t>102</t>
  </si>
  <si>
    <t>103</t>
  </si>
  <si>
    <t>104</t>
  </si>
  <si>
    <t>105</t>
  </si>
  <si>
    <t>106</t>
  </si>
  <si>
    <t>111</t>
  </si>
  <si>
    <t>11</t>
  </si>
  <si>
    <t>112</t>
  </si>
  <si>
    <t>113</t>
  </si>
  <si>
    <t>121</t>
  </si>
  <si>
    <t>12</t>
  </si>
  <si>
    <t>122</t>
  </si>
  <si>
    <t>123</t>
  </si>
  <si>
    <t>124</t>
  </si>
  <si>
    <t>125</t>
  </si>
  <si>
    <t>126</t>
  </si>
  <si>
    <t>131</t>
  </si>
  <si>
    <t>13</t>
  </si>
  <si>
    <t>132</t>
  </si>
  <si>
    <t>133</t>
  </si>
  <si>
    <t>134</t>
  </si>
  <si>
    <t>135</t>
  </si>
  <si>
    <t>136</t>
  </si>
  <si>
    <t>141</t>
  </si>
  <si>
    <t>14</t>
  </si>
  <si>
    <t>142</t>
  </si>
  <si>
    <t>143</t>
  </si>
  <si>
    <t>144</t>
  </si>
  <si>
    <t>145</t>
  </si>
  <si>
    <t>151</t>
  </si>
  <si>
    <t>15</t>
  </si>
  <si>
    <t>152</t>
  </si>
  <si>
    <t>153</t>
  </si>
  <si>
    <t>161</t>
  </si>
  <si>
    <t>16</t>
  </si>
  <si>
    <t>162</t>
  </si>
  <si>
    <t>163</t>
  </si>
  <si>
    <t>171</t>
  </si>
  <si>
    <t>17</t>
  </si>
  <si>
    <t>172</t>
  </si>
  <si>
    <t>173</t>
  </si>
  <si>
    <t>181</t>
  </si>
  <si>
    <t>18</t>
  </si>
  <si>
    <t>182</t>
  </si>
  <si>
    <t>183</t>
  </si>
  <si>
    <t>184</t>
  </si>
  <si>
    <t>185</t>
  </si>
  <si>
    <t>186</t>
  </si>
  <si>
    <t>187</t>
  </si>
  <si>
    <t>191</t>
  </si>
  <si>
    <t>19</t>
  </si>
  <si>
    <t>192</t>
  </si>
  <si>
    <t>193</t>
  </si>
  <si>
    <t>194</t>
  </si>
  <si>
    <t>201</t>
  </si>
  <si>
    <t>20</t>
  </si>
  <si>
    <t>202</t>
  </si>
  <si>
    <t>203</t>
  </si>
  <si>
    <t>204</t>
  </si>
  <si>
    <t>205</t>
  </si>
  <si>
    <t>206</t>
  </si>
  <si>
    <t>207</t>
  </si>
  <si>
    <t>208</t>
  </si>
  <si>
    <t>211</t>
  </si>
  <si>
    <t>21</t>
  </si>
  <si>
    <t>212</t>
  </si>
  <si>
    <t>221</t>
  </si>
  <si>
    <t>22</t>
  </si>
  <si>
    <t>222</t>
  </si>
  <si>
    <t>223</t>
  </si>
  <si>
    <t>224</t>
  </si>
  <si>
    <t>225</t>
  </si>
  <si>
    <t>226</t>
  </si>
  <si>
    <t>227</t>
  </si>
  <si>
    <t>228</t>
  </si>
  <si>
    <t>229</t>
  </si>
  <si>
    <t>231</t>
  </si>
  <si>
    <t>23</t>
  </si>
  <si>
    <t>232</t>
  </si>
  <si>
    <t>241</t>
  </si>
  <si>
    <t>24</t>
  </si>
  <si>
    <t>242</t>
  </si>
  <si>
    <t>251</t>
  </si>
  <si>
    <t>25</t>
  </si>
  <si>
    <t>252</t>
  </si>
  <si>
    <t>253</t>
  </si>
  <si>
    <t>254</t>
  </si>
  <si>
    <t>255</t>
  </si>
  <si>
    <t>256</t>
  </si>
  <si>
    <t>261</t>
  </si>
  <si>
    <t>26</t>
  </si>
  <si>
    <t>262</t>
  </si>
  <si>
    <t>263</t>
  </si>
  <si>
    <t>271</t>
  </si>
  <si>
    <t>27</t>
  </si>
  <si>
    <t>272</t>
  </si>
  <si>
    <t>273</t>
  </si>
  <si>
    <t>274</t>
  </si>
  <si>
    <t>275</t>
  </si>
  <si>
    <t>281</t>
  </si>
  <si>
    <t>28</t>
  </si>
  <si>
    <t>291</t>
  </si>
  <si>
    <t>Міжнародні відносини, суспільні комунікації та регіональні студії</t>
  </si>
  <si>
    <t>29</t>
  </si>
  <si>
    <t>292</t>
  </si>
  <si>
    <t>Міжнародні економічні відносини</t>
  </si>
  <si>
    <t>293</t>
  </si>
  <si>
    <t>Міжнародне право</t>
  </si>
  <si>
    <t>Код галузі</t>
  </si>
  <si>
    <t>Назва галузі</t>
  </si>
  <si>
    <t>Основне місце роботи</t>
  </si>
  <si>
    <t>Номер і дата наказу МОН про отримання ліцензії для провадження освітньої діяльності на третьому (освітньо-науковому) рівні  за спец., з якої утворються рада</t>
  </si>
  <si>
    <t>Форма підготовки (вибирається із випадаючого списку)</t>
  </si>
  <si>
    <t xml:space="preserve">Код (шифр) та назва спеціальністі за дипломом кандидата наук </t>
  </si>
  <si>
    <t>Код (шифр) та назва спеціальністі за дипломом доктора наук</t>
  </si>
  <si>
    <t>Відомості про атестацію здобувача ступеня PhD</t>
  </si>
  <si>
    <t>Код ЄДРПОУ</t>
  </si>
  <si>
    <t>Назва</t>
  </si>
  <si>
    <t>Код спеціальності (вибирається із випадаючого списку)</t>
  </si>
  <si>
    <t>Назва спеціальності (заповнюється автоматично після вибору шифру спеціальності)</t>
  </si>
  <si>
    <t>Галузь знань (заповнюється автоматично після вибору коду спеціальності)</t>
  </si>
  <si>
    <t>Інформація про здобувача ступеня доктора філософії</t>
  </si>
  <si>
    <t>ПІБ</t>
  </si>
  <si>
    <t>Основне місце роботи, посада</t>
  </si>
  <si>
    <t>Статус фахівця (вибирається із випадаючого списку)</t>
  </si>
  <si>
    <t>Поле2</t>
  </si>
  <si>
    <t>ФІЗИКО-МАТЕМАТИЧНІ НАУКИ</t>
  </si>
  <si>
    <t>ХIМIЧНI НАУКИ</t>
  </si>
  <si>
    <t>БIОЛОГIЧНI НАУКИ</t>
  </si>
  <si>
    <t>ГЕОЛОГО-МIНЕРАЛОГIЧНI НАУКИ</t>
  </si>
  <si>
    <t>ТЕХНIЧНI НАУКИ</t>
  </si>
  <si>
    <t>СIЛЬСЬКОГОСПОДАРСЬКI НАУКИ</t>
  </si>
  <si>
    <t>IСТОРИЧНI НАУКИ</t>
  </si>
  <si>
    <t>ЕКОНОМIЧНI НАУКИ</t>
  </si>
  <si>
    <t>ФIЛОСОФСЬКI НАУКИ</t>
  </si>
  <si>
    <t>ФIЛОЛОГIЧНI НАУКИ</t>
  </si>
  <si>
    <t>ГЕОГРАФIЧНI НАУКИ</t>
  </si>
  <si>
    <t>ЮРИДИЧНI НАУКИ</t>
  </si>
  <si>
    <t>ПЕДАГОГIЧНI НАУКИ</t>
  </si>
  <si>
    <t>МЕДИЧНI НАУКИ</t>
  </si>
  <si>
    <t>ФАРМАЦЕВТИЧНI НАУКИ</t>
  </si>
  <si>
    <t>ВЕТЕРИНАРНI НАУКИ</t>
  </si>
  <si>
    <t>МИСТЕЦТВОЗНАВСТВО</t>
  </si>
  <si>
    <t>АРХIТЕКТУРА</t>
  </si>
  <si>
    <t>ПСИХОЛОГIЧНI НАУКИ</t>
  </si>
  <si>
    <t>ВIЙСЬКОВI НАУКИ</t>
  </si>
  <si>
    <t>НАЦIОНАЛЬНА БЕЗПЕКА</t>
  </si>
  <si>
    <t>СОЦIОЛОГIЧНI НАУКИ</t>
  </si>
  <si>
    <t>ПОЛIТИЧНI НАУКИ</t>
  </si>
  <si>
    <t>ФІЗИЧНЕ ВИХОВАННЯ ТА СПОРТ</t>
  </si>
  <si>
    <t>ДЕРЖАВНЕ УПРАВЛIННЯ</t>
  </si>
  <si>
    <t>Денна</t>
  </si>
  <si>
    <t>Вечірня</t>
  </si>
  <si>
    <t>Заочна</t>
  </si>
  <si>
    <t>Здобувач</t>
  </si>
  <si>
    <t>Фізико-математичні науки</t>
  </si>
  <si>
    <t>Хімічні науки</t>
  </si>
  <si>
    <t>Біологічні науки</t>
  </si>
  <si>
    <t>Геолого-мінералогічні науки</t>
  </si>
  <si>
    <t>Технічні науки</t>
  </si>
  <si>
    <t>Сільськогосподарські науки</t>
  </si>
  <si>
    <t>Історичні науки</t>
  </si>
  <si>
    <t>Економічні науки</t>
  </si>
  <si>
    <t>Філософські науки</t>
  </si>
  <si>
    <t>Філологічні науки</t>
  </si>
  <si>
    <t>Географічні науки</t>
  </si>
  <si>
    <t>Юридичні науки</t>
  </si>
  <si>
    <t>Педагогічні науки</t>
  </si>
  <si>
    <t>Медичні науки</t>
  </si>
  <si>
    <t>Фармацевтичні науки</t>
  </si>
  <si>
    <t>Ветеринарні науки</t>
  </si>
  <si>
    <t>Містецтвознавство</t>
  </si>
  <si>
    <t>Архітектура</t>
  </si>
  <si>
    <t>Психологічні науки</t>
  </si>
  <si>
    <t>Військові науки</t>
  </si>
  <si>
    <t>Національна безпека</t>
  </si>
  <si>
    <t>Соціологічні науки</t>
  </si>
  <si>
    <t>Політичні науки</t>
  </si>
  <si>
    <t>Фізичне виховання та спорт</t>
  </si>
  <si>
    <t>Державне управління</t>
  </si>
  <si>
    <t>Бібліографічний запис (опис) 3-х наукових публікації за останні 5 років за напрямом дисертації здобувача з web-посиланням на електроний ресурс видання</t>
  </si>
  <si>
    <t>Науковий ступінь кандидата наук (вибирається із випадаючого списку)</t>
  </si>
  <si>
    <t>Науковий ступінь доктора наук (вибирається із випадаючого списку)</t>
  </si>
  <si>
    <t>Інформація про фахівців у спеціалізованій вченій раді</t>
  </si>
  <si>
    <t>Інформація про заклад вищої освіти (наукову установу),  де здобувач виконав освітньо-наукову програму</t>
  </si>
  <si>
    <t>Інформація про cпеціальність, за якою утворюється спеціалізована вчена рада</t>
  </si>
  <si>
    <t>Інформація про заклад вищої освіти (наукову установу), в якому утворюється спеціалізована вчена рада</t>
  </si>
  <si>
    <t>Вчене звання (назва кафедри або код (шифр) спеціальності, рік отримання)</t>
  </si>
  <si>
    <t>* Інформація 1-12 стовпчиків повторюється в п'яти рядках (навпроти кожного фахівця спеціалізованої вченої ради), що необхідно для СУБД.</t>
  </si>
  <si>
    <t>Чудак Роман Андрійович</t>
  </si>
  <si>
    <t>1963</t>
  </si>
  <si>
    <t>00497236</t>
  </si>
  <si>
    <t xml:space="preserve">00497236
</t>
  </si>
  <si>
    <t>Вінницький національний аграрний університет</t>
  </si>
  <si>
    <t>1989</t>
  </si>
  <si>
    <t>06.02.02 - Годівля тварин і технологія кормів</t>
  </si>
  <si>
    <t>_</t>
  </si>
  <si>
    <t>доцент  кафедри</t>
  </si>
  <si>
    <t>Ткаченко Тетяна Юріївна</t>
  </si>
  <si>
    <t>Яремчук Олександр Степанович</t>
  </si>
  <si>
    <t>1957</t>
  </si>
  <si>
    <t>Сироватко Катерина Максимівна</t>
  </si>
  <si>
    <t>1962</t>
  </si>
  <si>
    <t xml:space="preserve"> 16.00.06 – гігієна тварин та ветеринарна санітарія</t>
  </si>
  <si>
    <t>Савчук Іван Миколайович</t>
  </si>
  <si>
    <t>1959</t>
  </si>
  <si>
    <t xml:space="preserve">16.00.06 – гігієна тварин та ветеринарна санітарія </t>
  </si>
  <si>
    <t>Бомко Віталій Семенович</t>
  </si>
  <si>
    <t>1950</t>
  </si>
  <si>
    <t>Інститут сільського господарства Полісся НААН</t>
  </si>
  <si>
    <t>Поліщук Тетяна Володимирівна, доцент кафедри ветеринарії, гігієни та розведення тварин Вінницького національного аграрного університету, 0979423962</t>
  </si>
  <si>
    <t>Вінницький національний аграрний університет, аспіранка</t>
  </si>
  <si>
    <t>№ 523 18.05.2016</t>
  </si>
  <si>
    <t>№ 523 18.05.2017</t>
  </si>
  <si>
    <t>№ 523 18.05.2018</t>
  </si>
  <si>
    <t>№ 523 18.05.2019</t>
  </si>
  <si>
    <t>денна</t>
  </si>
  <si>
    <t>Професор кафедри</t>
  </si>
  <si>
    <t>06.02.02 - годівля тварин і технологія кормів</t>
  </si>
  <si>
    <t>3.12.2008</t>
  </si>
  <si>
    <t xml:space="preserve">Професор кафедри фізіології сільськогосподарських тварин, 2010 </t>
  </si>
  <si>
    <r>
      <t xml:space="preserve">1. </t>
    </r>
    <r>
      <rPr>
        <b/>
        <sz val="10"/>
        <color theme="1"/>
        <rFont val="Times New Roman"/>
        <family val="1"/>
        <charset val="204"/>
      </rPr>
      <t>Chudak R.А.</t>
    </r>
    <r>
      <rPr>
        <sz val="10"/>
        <color theme="1"/>
        <rFont val="Times New Roman"/>
        <family val="1"/>
        <charset val="204"/>
      </rPr>
      <t xml:space="preserve">, Poberezhets Y.M., Vozniuk О.І., Dobronetska V.O. Echinacea pallida extract effect on quils meat quality. Ukrainian Journal of Ecology. 2019. 9 (2). P. 151-155. URL:https://www.ujecology.com/articles/echinacea-pallida-extract-effect-on-quils-meat-quality.pdf </t>
    </r>
    <r>
      <rPr>
        <b/>
        <sz val="10"/>
        <color theme="1"/>
        <rFont val="Times New Roman"/>
        <family val="1"/>
        <charset val="204"/>
      </rPr>
      <t>(Web of Science).</t>
    </r>
    <r>
      <rPr>
        <sz val="10"/>
        <color theme="1"/>
        <rFont val="Times New Roman"/>
        <family val="1"/>
        <charset val="204"/>
      </rPr>
      <t xml:space="preserve">
2. </t>
    </r>
    <r>
      <rPr>
        <b/>
        <sz val="10"/>
        <color theme="1"/>
        <rFont val="Times New Roman"/>
        <family val="1"/>
        <charset val="204"/>
      </rPr>
      <t>Чудак Р.А.</t>
    </r>
    <r>
      <rPr>
        <sz val="10"/>
        <color theme="1"/>
        <rFont val="Times New Roman"/>
        <family val="1"/>
        <charset val="204"/>
      </rPr>
      <t xml:space="preserve">, Подолян Ю.М., Бабков Я.І. Якісні показники м’яса свиней за дії добавки «Бетаїн». Аграрна наука та харчові технології. 2017. Вип. 2(96). С. 118-124. URL: http://nbuv.gov.ua/UJRN/anxt_2017_2_18.
3. </t>
    </r>
    <r>
      <rPr>
        <b/>
        <sz val="10"/>
        <color theme="1"/>
        <rFont val="Times New Roman"/>
        <family val="1"/>
        <charset val="204"/>
      </rPr>
      <t>Чудак Р.А</t>
    </r>
    <r>
      <rPr>
        <sz val="10"/>
        <color theme="1"/>
        <rFont val="Times New Roman"/>
        <family val="1"/>
        <charset val="204"/>
      </rPr>
      <t xml:space="preserve">., Побережець Ю.М., Вознюк О.І. Ефективність вирощування гібридних свиней за використання кормів різного виробництва. Аграрна наука та харчові технології. 2017. Вип. 5 (99). С. 11-16. URL: www. irbis-nbuv.gov.ua› j-pdf› anxt_2016_3_4.
</t>
    </r>
  </si>
  <si>
    <t>25.04.2013</t>
  </si>
  <si>
    <t xml:space="preserve">  Професор кафедри розведення сільськогосподарських тварин і зоогігієни, 2015</t>
  </si>
  <si>
    <r>
      <t xml:space="preserve">1. Шевченко Л.В., </t>
    </r>
    <r>
      <rPr>
        <b/>
        <sz val="10"/>
        <color theme="1"/>
        <rFont val="Times New Roman"/>
        <family val="1"/>
        <charset val="204"/>
      </rPr>
      <t>Яремчук О.С.</t>
    </r>
    <r>
      <rPr>
        <sz val="10"/>
        <color theme="1"/>
        <rFont val="Times New Roman"/>
        <family val="1"/>
        <charset val="204"/>
      </rPr>
      <t xml:space="preserve">, Гусак С.В., Михальська В.М., Поляков-ський В.М. Вплив халатних сполук мікроелементів і β-каротину на морфологіч-ний та хімічний склад яєць перепелів. Ukrainian Journal of Ecology. 2017. 7 (2). С. 5-8. URL: https://www.ujecology.com/articles/effect-of-chelating-form-of-microelements-and-carotene-on-morphological-and-chemical-composition-of-quail-eggs.pdf </t>
    </r>
    <r>
      <rPr>
        <b/>
        <sz val="10"/>
        <color theme="1"/>
        <rFont val="Times New Roman"/>
        <family val="1"/>
        <charset val="204"/>
      </rPr>
      <t>(Web of Science).</t>
    </r>
    <r>
      <rPr>
        <sz val="10"/>
        <color theme="1"/>
        <rFont val="Times New Roman"/>
        <family val="1"/>
        <charset val="204"/>
      </rPr>
      <t xml:space="preserve">
2. </t>
    </r>
    <r>
      <rPr>
        <b/>
        <sz val="10"/>
        <color theme="1"/>
        <rFont val="Times New Roman"/>
        <family val="1"/>
        <charset val="204"/>
      </rPr>
      <t xml:space="preserve">Яремчук О.С. </t>
    </r>
    <r>
      <rPr>
        <sz val="10"/>
        <color theme="1"/>
        <rFont val="Times New Roman"/>
        <family val="1"/>
        <charset val="204"/>
      </rPr>
      <t xml:space="preserve">Фізичні властивості та хімічний склад м’яса і шпику підс-винків, отриманих від помісних свиноматок різної інтенсивності росту. Аграрна наука та харчові технології. 2019. Вип. 4 (107). Т. 2. С.129-138. URL: http://nbuv.gov.ua/UJRN/anxt_2019_4%282%29__16.
3. Шевченко Л.В., </t>
    </r>
    <r>
      <rPr>
        <b/>
        <sz val="10"/>
        <color theme="1"/>
        <rFont val="Times New Roman"/>
        <family val="1"/>
        <charset val="204"/>
      </rPr>
      <t>Яремчук О.С.,</t>
    </r>
    <r>
      <rPr>
        <sz val="10"/>
        <color theme="1"/>
        <rFont val="Times New Roman"/>
        <family val="1"/>
        <charset val="204"/>
      </rPr>
      <t xml:space="preserve"> Михальська В.М. Продуктивність та не-специфічна резистентність курчат-бройлерів за дії β-каротину. Ukrainian Journal of Ecology. 2017. 7 (3). P. 90-95. URL: https://www.ujecology.com/articles/productivity-and-nonspecific-resistance-of-broiler-chikens-under-yhe-influence-of-carotene.pdf </t>
    </r>
    <r>
      <rPr>
        <b/>
        <sz val="10"/>
        <color theme="1"/>
        <rFont val="Times New Roman"/>
        <family val="1"/>
        <charset val="204"/>
      </rPr>
      <t>(Web of Science).</t>
    </r>
    <r>
      <rPr>
        <sz val="10"/>
        <color theme="1"/>
        <rFont val="Times New Roman"/>
        <family val="1"/>
        <charset val="204"/>
      </rPr>
      <t xml:space="preserve">
</t>
    </r>
  </si>
  <si>
    <t>12.12.2013</t>
  </si>
  <si>
    <t>Доцент кафедри годівлі тварин і технології кормів, 2002</t>
  </si>
  <si>
    <r>
      <t xml:space="preserve">1. </t>
    </r>
    <r>
      <rPr>
        <b/>
        <sz val="10"/>
        <color theme="1"/>
        <rFont val="Times New Roman"/>
        <family val="1"/>
        <charset val="204"/>
      </rPr>
      <t>Syrovatko K.M.</t>
    </r>
    <r>
      <rPr>
        <sz val="10"/>
        <color theme="1"/>
        <rFont val="Times New Roman"/>
        <family val="1"/>
        <charset val="204"/>
      </rPr>
      <t xml:space="preserve">, Vuhliar V.S. The effect of additives with essential oils on the productivity of young pigs. Regulatory Mechanisms in Biosystems. 2021. 12 (1). P. 92-95. URL: https://medicine.dp.ua/index.php/med/article/view/694 </t>
    </r>
    <r>
      <rPr>
        <b/>
        <sz val="10"/>
        <color theme="1"/>
        <rFont val="Times New Roman"/>
        <family val="1"/>
        <charset val="204"/>
      </rPr>
      <t xml:space="preserve">(Web of Science). </t>
    </r>
    <r>
      <rPr>
        <sz val="10"/>
        <color theme="1"/>
        <rFont val="Times New Roman"/>
        <family val="1"/>
        <charset val="204"/>
      </rPr>
      <t xml:space="preserve">
2. </t>
    </r>
    <r>
      <rPr>
        <b/>
        <sz val="10"/>
        <color theme="1"/>
        <rFont val="Times New Roman"/>
        <family val="1"/>
        <charset val="204"/>
      </rPr>
      <t>Syrovatko K.M.,</t>
    </r>
    <r>
      <rPr>
        <sz val="10"/>
        <color theme="1"/>
        <rFont val="Times New Roman"/>
        <family val="1"/>
        <charset val="204"/>
      </rPr>
      <t xml:space="preserve"> Vuhliar V.S. Slaughter index of pigs in feeding PVMS with essential oils. Slovak international scientific journal. 2019. № 29. Vol. 2. P. 27-30. URL: http://sis-journal.com/wp-content/uploads/2019/06/Slovak-international-scientific-journal-%E2%84%9629-VOL.2-2019.pdf.
3. Гуцол А.В., </t>
    </r>
    <r>
      <rPr>
        <b/>
        <sz val="10"/>
        <color theme="1"/>
        <rFont val="Times New Roman"/>
        <family val="1"/>
        <charset val="204"/>
      </rPr>
      <t>Сироватко К.М.</t>
    </r>
    <r>
      <rPr>
        <sz val="10"/>
        <color theme="1"/>
        <rFont val="Times New Roman"/>
        <family val="1"/>
        <charset val="204"/>
      </rPr>
      <t xml:space="preserve">, Вугляр В.С. Використання білково-вітамінно-мінеральних добавок у тваринництві. Науковий вісник Львівського на-ціонального університету ветеринарної медицини та біотехнологій імені С.З. Ґжицького. 2018. № 84. Т. 20. С. 154-160. URL:  http://nbuv.gov.ua/UJRN/nvlnuvmbcgn_2018_20_84_30.
</t>
    </r>
  </si>
  <si>
    <t>Білоцерківський національний аграрний університет</t>
  </si>
  <si>
    <t>Професор, завідувач кафедри</t>
  </si>
  <si>
    <t>22.12.2011</t>
  </si>
  <si>
    <t>Професор кафедри  технології кормів та годівлі сільськогосподарських тварин, 2013</t>
  </si>
  <si>
    <r>
      <t xml:space="preserve">1. Kuzmenko O., </t>
    </r>
    <r>
      <rPr>
        <b/>
        <sz val="10"/>
        <color theme="1"/>
        <rFont val="Times New Roman"/>
        <family val="1"/>
        <charset val="204"/>
      </rPr>
      <t>Bomko V</t>
    </r>
    <r>
      <rPr>
        <sz val="10"/>
        <color theme="1"/>
        <rFont val="Times New Roman"/>
        <family val="1"/>
        <charset val="204"/>
      </rPr>
      <t xml:space="preserve">., Horchanok A., Babenko S., Tytariova O., Slomchynskyi M., Khalak V., Polishchuk S., Cherniavskyi O., Prysiazhniuk N., Lytvyshchenko L. Effect of mannan oligosaccharides on productivity and quality of slaughter pig products. Ukrainian Journal of Ecology. 2020. 10 (3), Р. 181-186. URL:https://www.ujecology.com/articles/effect-of-mannan-oligosaccharides-on-productivity-and-quality-of-slaughter-pig-products.pdf </t>
    </r>
    <r>
      <rPr>
        <b/>
        <sz val="10"/>
        <color theme="1"/>
        <rFont val="Times New Roman"/>
        <family val="1"/>
        <charset val="204"/>
      </rPr>
      <t>(Web of Science).</t>
    </r>
    <r>
      <rPr>
        <sz val="10"/>
        <color theme="1"/>
        <rFont val="Times New Roman"/>
        <family val="1"/>
        <charset val="204"/>
      </rPr>
      <t xml:space="preserve">
2. Подхалюзіна О.М., </t>
    </r>
    <r>
      <rPr>
        <b/>
        <sz val="10"/>
        <color theme="1"/>
        <rFont val="Times New Roman"/>
        <family val="1"/>
        <charset val="204"/>
      </rPr>
      <t>Бомко В.С</t>
    </r>
    <r>
      <rPr>
        <sz val="10"/>
        <color theme="1"/>
        <rFont val="Times New Roman"/>
        <family val="1"/>
        <charset val="204"/>
      </rPr>
      <t xml:space="preserve">., Кузьменко О.А. Перетравність корму та продуктивність молодняку свиней на відгодівлі за використання змішаноліганд-ного комплексу Купруму. Технологія виробництва і переробки продукції тварин-ництва. 2020. № 1. С. 118-124. URL: http://nbuv.gov.ua/UJRN/tvppt_2020_1_16.
3. </t>
    </r>
    <r>
      <rPr>
        <b/>
        <sz val="10"/>
        <color theme="1"/>
        <rFont val="Times New Roman"/>
        <family val="1"/>
        <charset val="204"/>
      </rPr>
      <t>Бомко В.С</t>
    </r>
    <r>
      <rPr>
        <sz val="10"/>
        <color theme="1"/>
        <rFont val="Times New Roman"/>
        <family val="1"/>
        <charset val="204"/>
      </rPr>
      <t xml:space="preserve">., Баранюк О.М. Вплив змішанолігандного комплексу купру-му на динаміку живої маси свиней на відгодівлі. Аграрна наука та харчові техно-логії. 2017. Вип. 3 (97). С. 19-24. URL: http://nbuv.gov.ua/UJRN/anxt_2017_3_5.
</t>
    </r>
  </si>
  <si>
    <t>старший науковий співробітник, заступник директора з науково-інноваційної роботи</t>
  </si>
  <si>
    <t>06.02.01 - розведення та селекція тварин</t>
  </si>
  <si>
    <t>28.04.2009</t>
  </si>
  <si>
    <t>Старший науковий співробітник  зі спеціальності годівля тварин і технологія кормів, 2006</t>
  </si>
  <si>
    <r>
      <t xml:space="preserve">1. </t>
    </r>
    <r>
      <rPr>
        <b/>
        <sz val="10"/>
        <color theme="1"/>
        <rFont val="Times New Roman"/>
        <family val="1"/>
        <charset val="204"/>
      </rPr>
      <t>Savchuk I.M.,</t>
    </r>
    <r>
      <rPr>
        <sz val="10"/>
        <color theme="1"/>
        <rFont val="Times New Roman"/>
        <family val="1"/>
        <charset val="204"/>
      </rPr>
      <t xml:space="preserve"> Kovaliova S.P., Stepanenko V.M., Melnychuk O.P. Triticale diets and pork quality in the zone of radioactive contamination. Ukrainian Journal of Ecology. 2021. 11 (1). P 1-9. URL: https://www.ujecology.com/articles/triticale-diets-and-pork-quality-in-the-zone-of-radioactive-contamination.pdf </t>
    </r>
    <r>
      <rPr>
        <b/>
        <sz val="10"/>
        <color theme="1"/>
        <rFont val="Times New Roman"/>
        <family val="1"/>
        <charset val="204"/>
      </rPr>
      <t>(Web of Science)</t>
    </r>
    <r>
      <rPr>
        <sz val="10"/>
        <color theme="1"/>
        <rFont val="Times New Roman"/>
        <family val="1"/>
        <charset val="204"/>
      </rPr>
      <t xml:space="preserve">.
2. </t>
    </r>
    <r>
      <rPr>
        <b/>
        <sz val="10"/>
        <color theme="1"/>
        <rFont val="Times New Roman"/>
        <family val="1"/>
        <charset val="204"/>
      </rPr>
      <t>Савчук І.М.,</t>
    </r>
    <r>
      <rPr>
        <sz val="10"/>
        <color theme="1"/>
        <rFont val="Times New Roman"/>
        <family val="1"/>
        <charset val="204"/>
      </rPr>
      <t xml:space="preserve"> Тимошенко З.А., Камінський В.М., Мельничук О.П. Висо-кобілкові корми для відгодівлі свиней в зоні Полісся. Агропромислове виробниц-тво Полісся. 2018. Вип. 11. С. 101-105. URL: http://nbuv.gov.ua/UJRN/avpol_2018_11_22.
3. </t>
    </r>
    <r>
      <rPr>
        <b/>
        <sz val="10"/>
        <color theme="1"/>
        <rFont val="Times New Roman"/>
        <family val="1"/>
        <charset val="204"/>
      </rPr>
      <t>Савчук І.М.,</t>
    </r>
    <r>
      <rPr>
        <sz val="10"/>
        <color theme="1"/>
        <rFont val="Times New Roman"/>
        <family val="1"/>
        <charset val="204"/>
      </rPr>
      <t xml:space="preserve"> Степаненко В.М., Ящук І.В., Ковальова С.П. Накопичення PB і CD у м'язовій тканині за використання комбікорму-концентрату в раціоні свиней. Вісник Харківського національного технічного університету сільського господарства імені Петра Василенка. 2020. Вип. 209. С. 138-141. URL: http://nbuv.gov.ua/UJRN/Vkhdtusg_2020_209_51.
</t>
    </r>
  </si>
  <si>
    <t>17.01.2008</t>
  </si>
  <si>
    <t>4.07.1990</t>
  </si>
  <si>
    <t>7.08.1992</t>
  </si>
  <si>
    <t>5.10.1993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</si>
</sst>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04"/>
      <scheme val="minor"/>
    </font>
    <font>
      <sz val="10"/>
      <color indexed="8"/>
      <name val="Arial"/>
      <family val="2"/>
      <charset val="204"/>
    </font>
    <font>
      <sz val="11"/>
      <color indexed="8"/>
      <name val="Calibri"/>
      <family val="2"/>
      <charset val="204"/>
    </font>
    <font>
      <b/>
      <sz val="11"/>
      <color theme="1"/>
      <name val="Calibri"/>
      <family val="2"/>
      <charset val="204"/>
      <scheme val="minor"/>
    </font>
    <font>
      <sz val="10"/>
      <color indexed="8"/>
      <name val="Arial"/>
      <family val="2"/>
      <charset val="204"/>
    </font>
    <font>
      <sz val="11"/>
      <color indexed="8"/>
      <name val="Calibri"/>
      <family val="2"/>
      <charset val="204"/>
    </font>
    <font>
      <b/>
      <i/>
      <sz val="11"/>
      <color theme="1"/>
      <name val="Calibri"/>
      <family val="2"/>
      <charset val="204"/>
      <scheme val="minor"/>
    </font>
    <font>
      <b/>
      <sz val="14"/>
      <color theme="1"/>
      <name val="Times New Roman"/>
      <family val="1"/>
      <charset val="204"/>
    </font>
    <font>
      <b/>
      <sz val="11"/>
      <name val="Times New Roman"/>
      <family val="1"/>
      <charset val="204"/>
    </font>
    <font>
      <sz val="11"/>
      <name val="Calibri"/>
      <family val="2"/>
      <charset val="204"/>
      <scheme val="minor"/>
    </font>
    <font>
      <sz val="11"/>
      <name val="Times New Roman"/>
      <family val="1"/>
      <charset val="204"/>
    </font>
    <font>
      <sz val="10"/>
      <color theme="1"/>
      <name val="Times New Roman"/>
      <family val="1"/>
      <charset val="204"/>
    </font>
    <font>
      <sz val="11"/>
      <color rgb="FF747474"/>
      <name val="Arial"/>
      <family val="2"/>
      <charset val="204"/>
    </font>
    <font>
      <b/>
      <sz val="10"/>
      <color theme="1"/>
      <name val="Times New Roman"/>
      <family val="1"/>
      <charset val="204"/>
    </font>
    <font>
      <sz val="10"/>
      <color theme="1"/>
      <name val="Calibri"/>
      <family val="2"/>
      <charset val="204"/>
      <scheme val="minor"/>
    </font>
    <font>
      <b/>
      <sz val="10"/>
      <name val="Times New Roman"/>
      <family val="1"/>
      <charset val="204"/>
    </font>
    <font>
      <u/>
      <sz val="11"/>
      <color theme="10"/>
      <name val="Calibri"/>
      <family val="2"/>
      <charset val="204"/>
      <scheme val="minor"/>
    </font>
    <font>
      <b/>
      <sz val="11"/>
      <color theme="1"/>
      <name val="Times New Roman"/>
      <family val="1"/>
      <charset val="204"/>
    </font>
    <font>
      <sz val="10"/>
      <color rgb="FF222222"/>
      <name val="Arial"/>
      <family val="2"/>
      <charset val="204"/>
    </font>
    <font>
      <sz val="1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indexed="22"/>
        <bgColor indexed="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
    <xf numFmtId="0" fontId="0" fillId="0" borderId="0"/>
    <xf numFmtId="0" fontId="1" fillId="0" borderId="0"/>
    <xf numFmtId="0" fontId="4" fillId="0" borderId="0"/>
    <xf numFmtId="0" fontId="4" fillId="0" borderId="0"/>
    <xf numFmtId="0" fontId="16" fillId="0" borderId="0" applyNumberFormat="0" applyFill="0" applyBorder="0" applyAlignment="0" applyProtection="0"/>
  </cellStyleXfs>
  <cellXfs count="42">
    <xf numFmtId="0" fontId="0" fillId="0" borderId="0" xfId="0"/>
    <xf numFmtId="0" fontId="2" fillId="0" borderId="2" xfId="1" applyFont="1" applyFill="1" applyBorder="1" applyAlignment="1">
      <alignment wrapText="1"/>
    </xf>
    <xf numFmtId="0" fontId="3" fillId="0" borderId="0" xfId="0" applyFont="1" applyAlignment="1">
      <alignment wrapText="1"/>
    </xf>
    <xf numFmtId="0" fontId="5" fillId="0" borderId="2" xfId="2" applyFont="1" applyFill="1" applyBorder="1" applyAlignment="1">
      <alignment wrapText="1"/>
    </xf>
    <xf numFmtId="0" fontId="9" fillId="0" borderId="0" xfId="0" applyFont="1"/>
    <xf numFmtId="0" fontId="0" fillId="2" borderId="0" xfId="0" applyFill="1"/>
    <xf numFmtId="0" fontId="0" fillId="3" borderId="0" xfId="0" applyFill="1"/>
    <xf numFmtId="0" fontId="8" fillId="4" borderId="1" xfId="0" applyFont="1" applyFill="1" applyBorder="1" applyAlignment="1">
      <alignment horizontal="center" vertical="top" wrapText="1"/>
    </xf>
    <xf numFmtId="0" fontId="0" fillId="4" borderId="0" xfId="0" applyFill="1"/>
    <xf numFmtId="0" fontId="6" fillId="4" borderId="0" xfId="0" applyFont="1" applyFill="1"/>
    <xf numFmtId="0" fontId="10" fillId="0"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5" fillId="5" borderId="8" xfId="3" applyFont="1" applyFill="1" applyBorder="1" applyAlignment="1">
      <alignment horizontal="center"/>
    </xf>
    <xf numFmtId="0" fontId="5" fillId="0" borderId="2" xfId="3" applyFont="1" applyFill="1" applyBorder="1" applyAlignment="1">
      <alignment wrapText="1"/>
    </xf>
    <xf numFmtId="0" fontId="12" fillId="0" borderId="0" xfId="0" applyFont="1"/>
    <xf numFmtId="0" fontId="14" fillId="0" borderId="0" xfId="0" applyFont="1"/>
    <xf numFmtId="0" fontId="16" fillId="0" borderId="0" xfId="4"/>
    <xf numFmtId="0" fontId="8" fillId="0" borderId="1" xfId="0" applyFont="1" applyFill="1" applyBorder="1" applyAlignment="1">
      <alignment horizontal="center" vertical="top" wrapText="1"/>
    </xf>
    <xf numFmtId="0" fontId="0" fillId="0" borderId="0" xfId="0" applyFont="1"/>
    <xf numFmtId="49" fontId="11" fillId="4" borderId="1" xfId="0" applyNumberFormat="1" applyFont="1" applyFill="1" applyBorder="1" applyAlignment="1">
      <alignment horizontal="center" vertical="center" wrapText="1"/>
    </xf>
    <xf numFmtId="49" fontId="11" fillId="4"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xf>
    <xf numFmtId="49" fontId="15" fillId="4" borderId="1" xfId="0" applyNumberFormat="1" applyFont="1" applyFill="1" applyBorder="1" applyAlignment="1">
      <alignment horizontal="center" vertical="center"/>
    </xf>
    <xf numFmtId="2" fontId="11" fillId="0" borderId="3"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18" fillId="0" borderId="0" xfId="0" applyFont="1"/>
    <xf numFmtId="0" fontId="11" fillId="0" borderId="0" xfId="0" applyFont="1" applyAlignment="1">
      <alignment horizontal="justify" vertical="center" wrapText="1"/>
    </xf>
    <xf numFmtId="49" fontId="11" fillId="4" borderId="1" xfId="0" applyNumberFormat="1" applyFont="1" applyFill="1" applyBorder="1" applyAlignment="1" applyProtection="1">
      <alignment horizontal="left" vertical="top" wrapText="1"/>
    </xf>
    <xf numFmtId="49" fontId="19" fillId="4" borderId="1" xfId="0" applyNumberFormat="1" applyFont="1" applyFill="1" applyBorder="1" applyAlignment="1">
      <alignment horizontal="center" vertical="center"/>
    </xf>
    <xf numFmtId="0" fontId="7" fillId="0" borderId="4" xfId="0" applyFont="1" applyBorder="1" applyAlignment="1">
      <alignment horizontal="center" vertical="center"/>
    </xf>
    <xf numFmtId="0" fontId="1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7" fillId="4" borderId="0" xfId="0" applyFont="1" applyFill="1" applyAlignment="1">
      <alignment horizontal="left"/>
    </xf>
    <xf numFmtId="0" fontId="17" fillId="0" borderId="6" xfId="0" applyFont="1" applyBorder="1" applyAlignment="1">
      <alignment horizontal="center" vertical="center"/>
    </xf>
    <xf numFmtId="0" fontId="0" fillId="0" borderId="5" xfId="0" applyFont="1" applyBorder="1" applyAlignment="1">
      <alignment horizontal="center"/>
    </xf>
    <xf numFmtId="0" fontId="0" fillId="0" borderId="7" xfId="0" applyFont="1" applyBorder="1" applyAlignment="1">
      <alignment horizontal="center"/>
    </xf>
    <xf numFmtId="0" fontId="8" fillId="0" borderId="1" xfId="0" applyFont="1" applyFill="1" applyBorder="1" applyAlignment="1">
      <alignment horizontal="center" vertical="top" wrapText="1"/>
    </xf>
    <xf numFmtId="0" fontId="0" fillId="0" borderId="1" xfId="0" applyFont="1" applyFill="1" applyBorder="1" applyAlignment="1">
      <alignment horizontal="center"/>
    </xf>
    <xf numFmtId="0" fontId="17" fillId="0" borderId="1" xfId="0" applyFont="1" applyBorder="1" applyAlignment="1">
      <alignment horizontal="center" vertical="center"/>
    </xf>
  </cellXfs>
  <cellStyles count="5">
    <cellStyle name="Гиперссылка" xfId="4" builtinId="8"/>
    <cellStyle name="Обычный" xfId="0" builtinId="0"/>
    <cellStyle name="Обычный_Галузі" xfId="3"/>
    <cellStyle name="Обычный_Спеціальності" xfId="1"/>
    <cellStyle name="Обычный_Спеціальності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42;&#1072;&#1089;&#1103;\Desktop\PhD%20&#1058;&#1082;&#1072;&#1095;&#1077;&#1085;&#1082;&#1086;%20&#1085;&#1086;&#1074;&#1080;&#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лопотання"/>
      <sheetName val="Спеціальності"/>
      <sheetName val="Галузі"/>
    </sheetNames>
    <sheetDataSet>
      <sheetData sheetId="0"/>
      <sheetData sheetId="1">
        <row r="2">
          <cell r="B2" t="str">
            <v>011</v>
          </cell>
        </row>
      </sheetData>
      <sheetData sheetId="2"/>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88"/>
  <sheetViews>
    <sheetView tabSelected="1" topLeftCell="O4" zoomScale="85" zoomScaleNormal="85" workbookViewId="0">
      <selection activeCell="T4" sqref="T4"/>
    </sheetView>
  </sheetViews>
  <sheetFormatPr defaultRowHeight="15" x14ac:dyDescent="0.25"/>
  <cols>
    <col min="1" max="1" width="10.85546875" style="5" customWidth="1"/>
    <col min="2" max="2" width="29.5703125" style="5" customWidth="1"/>
    <col min="3" max="3" width="18" style="5" customWidth="1"/>
    <col min="4" max="4" width="32" style="5" customWidth="1"/>
    <col min="5" max="5" width="25.28515625" style="5" customWidth="1"/>
    <col min="6" max="6" width="23.85546875" style="5" customWidth="1"/>
    <col min="7" max="7" width="17.5703125" style="5" customWidth="1"/>
    <col min="8" max="8" width="13" style="5" customWidth="1"/>
    <col min="9" max="9" width="14.85546875" style="5" customWidth="1"/>
    <col min="10" max="10" width="28.7109375" style="5" customWidth="1"/>
    <col min="11" max="11" width="13.28515625" style="5" customWidth="1"/>
    <col min="12" max="12" width="29.42578125" style="5" customWidth="1"/>
    <col min="13" max="13" width="15.5703125" style="5" customWidth="1"/>
    <col min="14" max="14" width="25.7109375" style="5" customWidth="1"/>
    <col min="15" max="15" width="13.140625" style="5" customWidth="1"/>
    <col min="16" max="16" width="29.5703125" style="5" customWidth="1"/>
    <col min="17" max="17" width="15" style="5" customWidth="1"/>
    <col min="18" max="18" width="15.7109375" style="6" customWidth="1"/>
    <col min="19" max="19" width="17.7109375" style="5" customWidth="1"/>
    <col min="20" max="20" width="15.140625" style="5" customWidth="1"/>
    <col min="21" max="21" width="15.7109375" style="6" customWidth="1"/>
    <col min="22" max="22" width="15.42578125" style="5" customWidth="1"/>
    <col min="23" max="23" width="11.5703125" style="5" customWidth="1"/>
    <col min="24" max="24" width="17.85546875" style="5" customWidth="1"/>
    <col min="25" max="25" width="53.42578125" style="5" customWidth="1"/>
  </cols>
  <sheetData>
    <row r="1" spans="1:25" ht="39.75" customHeight="1" x14ac:dyDescent="0.25">
      <c r="A1" s="31" t="s">
        <v>312</v>
      </c>
      <c r="B1" s="31"/>
      <c r="C1" s="31"/>
      <c r="D1" s="31"/>
      <c r="E1" s="31"/>
      <c r="F1" s="31"/>
      <c r="G1" s="31"/>
      <c r="H1" s="31"/>
      <c r="I1" s="31"/>
      <c r="J1" s="31"/>
      <c r="K1" s="31"/>
      <c r="L1" s="31"/>
      <c r="M1" s="31"/>
      <c r="N1" s="31"/>
      <c r="O1" s="31"/>
      <c r="P1" s="31"/>
      <c r="Q1" s="31"/>
      <c r="R1" s="31"/>
      <c r="S1" s="31"/>
      <c r="T1" s="31"/>
      <c r="U1" s="31"/>
      <c r="V1" s="31"/>
      <c r="W1" s="31"/>
      <c r="X1" s="31"/>
      <c r="Y1" s="31"/>
    </row>
    <row r="2" spans="1:25" s="18" customFormat="1" ht="63.75" customHeight="1" x14ac:dyDescent="0.25">
      <c r="A2" s="32" t="s">
        <v>383</v>
      </c>
      <c r="B2" s="32"/>
      <c r="C2" s="32" t="s">
        <v>382</v>
      </c>
      <c r="D2" s="33"/>
      <c r="E2" s="34"/>
      <c r="F2" s="39" t="s">
        <v>308</v>
      </c>
      <c r="G2" s="41" t="s">
        <v>318</v>
      </c>
      <c r="H2" s="41"/>
      <c r="I2" s="41"/>
      <c r="J2" s="41"/>
      <c r="K2" s="32" t="s">
        <v>381</v>
      </c>
      <c r="L2" s="33"/>
      <c r="M2" s="36" t="s">
        <v>380</v>
      </c>
      <c r="N2" s="37"/>
      <c r="O2" s="37"/>
      <c r="P2" s="37"/>
      <c r="Q2" s="37"/>
      <c r="R2" s="37"/>
      <c r="S2" s="37"/>
      <c r="T2" s="37"/>
      <c r="U2" s="37"/>
      <c r="V2" s="37"/>
      <c r="W2" s="37"/>
      <c r="X2" s="37"/>
      <c r="Y2" s="38"/>
    </row>
    <row r="3" spans="1:25" s="4" customFormat="1" ht="91.5" customHeight="1" x14ac:dyDescent="0.25">
      <c r="A3" s="10" t="s">
        <v>313</v>
      </c>
      <c r="B3" s="10" t="s">
        <v>314</v>
      </c>
      <c r="C3" s="10" t="s">
        <v>315</v>
      </c>
      <c r="D3" s="10" t="s">
        <v>316</v>
      </c>
      <c r="E3" s="10" t="s">
        <v>317</v>
      </c>
      <c r="F3" s="40"/>
      <c r="G3" s="11" t="s">
        <v>319</v>
      </c>
      <c r="H3" s="11" t="s">
        <v>1</v>
      </c>
      <c r="I3" s="11" t="s">
        <v>309</v>
      </c>
      <c r="J3" s="11" t="s">
        <v>320</v>
      </c>
      <c r="K3" s="11" t="s">
        <v>313</v>
      </c>
      <c r="L3" s="11" t="s">
        <v>314</v>
      </c>
      <c r="M3" s="11" t="s">
        <v>321</v>
      </c>
      <c r="N3" s="11" t="s">
        <v>319</v>
      </c>
      <c r="O3" s="11" t="s">
        <v>122</v>
      </c>
      <c r="P3" s="11" t="s">
        <v>307</v>
      </c>
      <c r="Q3" s="11" t="s">
        <v>0</v>
      </c>
      <c r="R3" s="11" t="s">
        <v>378</v>
      </c>
      <c r="S3" s="11" t="s">
        <v>310</v>
      </c>
      <c r="T3" s="11" t="s">
        <v>2</v>
      </c>
      <c r="U3" s="11" t="s">
        <v>379</v>
      </c>
      <c r="V3" s="11" t="s">
        <v>311</v>
      </c>
      <c r="W3" s="11" t="s">
        <v>3</v>
      </c>
      <c r="X3" s="11" t="s">
        <v>384</v>
      </c>
      <c r="Y3" s="11" t="s">
        <v>377</v>
      </c>
    </row>
    <row r="4" spans="1:25" s="4" customFormat="1" ht="18.75" customHeight="1" x14ac:dyDescent="0.25">
      <c r="A4" s="17">
        <v>1</v>
      </c>
      <c r="B4" s="17">
        <v>2</v>
      </c>
      <c r="C4" s="17">
        <v>3</v>
      </c>
      <c r="D4" s="17">
        <v>4</v>
      </c>
      <c r="E4" s="17">
        <v>5</v>
      </c>
      <c r="F4" s="17">
        <v>6</v>
      </c>
      <c r="G4" s="7">
        <v>7</v>
      </c>
      <c r="H4" s="7">
        <v>8</v>
      </c>
      <c r="I4" s="7">
        <v>9</v>
      </c>
      <c r="J4" s="7">
        <v>10</v>
      </c>
      <c r="K4" s="7">
        <v>11</v>
      </c>
      <c r="L4" s="7">
        <v>12</v>
      </c>
      <c r="M4" s="7">
        <v>13</v>
      </c>
      <c r="N4" s="7">
        <v>14</v>
      </c>
      <c r="O4" s="7">
        <v>15</v>
      </c>
      <c r="P4" s="7">
        <v>16</v>
      </c>
      <c r="Q4" s="7">
        <v>17</v>
      </c>
      <c r="R4" s="7">
        <v>18</v>
      </c>
      <c r="S4" s="7">
        <v>19</v>
      </c>
      <c r="T4" s="7">
        <v>20</v>
      </c>
      <c r="U4" s="7">
        <v>21</v>
      </c>
      <c r="V4" s="7">
        <v>22</v>
      </c>
      <c r="W4" s="7">
        <v>23</v>
      </c>
      <c r="X4" s="7">
        <v>24</v>
      </c>
      <c r="Y4" s="7">
        <v>25</v>
      </c>
    </row>
    <row r="5" spans="1:25" s="15" customFormat="1" ht="182.25" customHeight="1" x14ac:dyDescent="0.2">
      <c r="A5" s="21" t="s">
        <v>388</v>
      </c>
      <c r="B5" s="22" t="s">
        <v>390</v>
      </c>
      <c r="C5" s="22" t="s">
        <v>255</v>
      </c>
      <c r="D5" s="25" t="str">
        <f>IFERROR(VLOOKUP(C5,Спеціальності!$B$2:$E$123,2,0),"")</f>
        <v>Технологія виробництва і переробки продукції тваринництва</v>
      </c>
      <c r="E5" s="25" t="str">
        <f>IFERROR(VLOOKUP(C5,Спеціальності!$B$2:$E$123,3,0),"")</f>
        <v>20</v>
      </c>
      <c r="F5" s="22" t="s">
        <v>409</v>
      </c>
      <c r="G5" s="22" t="s">
        <v>395</v>
      </c>
      <c r="H5" s="22" t="s">
        <v>391</v>
      </c>
      <c r="I5" s="22" t="s">
        <v>413</v>
      </c>
      <c r="J5" s="22" t="s">
        <v>408</v>
      </c>
      <c r="K5" s="21" t="s">
        <v>388</v>
      </c>
      <c r="L5" s="22" t="s">
        <v>390</v>
      </c>
      <c r="M5" s="23" t="s">
        <v>123</v>
      </c>
      <c r="N5" s="20" t="s">
        <v>386</v>
      </c>
      <c r="O5" s="20" t="s">
        <v>387</v>
      </c>
      <c r="P5" s="22" t="s">
        <v>390</v>
      </c>
      <c r="Q5" s="22" t="s">
        <v>414</v>
      </c>
      <c r="R5" s="19" t="s">
        <v>357</v>
      </c>
      <c r="S5" s="21" t="s">
        <v>415</v>
      </c>
      <c r="T5" s="30" t="s">
        <v>438</v>
      </c>
      <c r="U5" s="19" t="s">
        <v>357</v>
      </c>
      <c r="V5" s="21" t="s">
        <v>415</v>
      </c>
      <c r="W5" s="20" t="s">
        <v>416</v>
      </c>
      <c r="X5" s="19" t="s">
        <v>417</v>
      </c>
      <c r="Y5" s="28" t="s">
        <v>418</v>
      </c>
    </row>
    <row r="6" spans="1:25" s="15" customFormat="1" ht="249.75" customHeight="1" x14ac:dyDescent="0.2">
      <c r="A6" s="21" t="s">
        <v>389</v>
      </c>
      <c r="B6" s="22" t="s">
        <v>390</v>
      </c>
      <c r="C6" s="22" t="s">
        <v>255</v>
      </c>
      <c r="D6" s="25" t="str">
        <f>IFERROR(VLOOKUP(C6,Спеціальності!$B$2:$E$123,2,0),"")</f>
        <v>Технологія виробництва і переробки продукції тваринництва</v>
      </c>
      <c r="E6" s="25" t="str">
        <f>IFERROR(VLOOKUP(C6,Спеціальності!$B$2:$E$123,3,0),"")</f>
        <v>20</v>
      </c>
      <c r="F6" s="22" t="s">
        <v>409</v>
      </c>
      <c r="G6" s="22" t="s">
        <v>395</v>
      </c>
      <c r="H6" s="22" t="s">
        <v>391</v>
      </c>
      <c r="I6" s="22" t="s">
        <v>413</v>
      </c>
      <c r="J6" s="22" t="s">
        <v>408</v>
      </c>
      <c r="K6" s="21" t="s">
        <v>388</v>
      </c>
      <c r="L6" s="22" t="s">
        <v>390</v>
      </c>
      <c r="M6" s="24" t="s">
        <v>124</v>
      </c>
      <c r="N6" s="20" t="s">
        <v>396</v>
      </c>
      <c r="O6" s="20" t="s">
        <v>397</v>
      </c>
      <c r="P6" s="22" t="s">
        <v>390</v>
      </c>
      <c r="Q6" s="22" t="s">
        <v>414</v>
      </c>
      <c r="R6" s="19" t="s">
        <v>357</v>
      </c>
      <c r="S6" s="21" t="s">
        <v>400</v>
      </c>
      <c r="T6" s="30" t="s">
        <v>435</v>
      </c>
      <c r="U6" s="19" t="s">
        <v>357</v>
      </c>
      <c r="V6" s="21" t="s">
        <v>403</v>
      </c>
      <c r="W6" s="20" t="s">
        <v>419</v>
      </c>
      <c r="X6" s="19" t="s">
        <v>420</v>
      </c>
      <c r="Y6" s="29" t="s">
        <v>421</v>
      </c>
    </row>
    <row r="7" spans="1:25" s="15" customFormat="1" ht="208.5" customHeight="1" x14ac:dyDescent="0.2">
      <c r="A7" s="21" t="s">
        <v>388</v>
      </c>
      <c r="B7" s="22" t="s">
        <v>390</v>
      </c>
      <c r="C7" s="22" t="s">
        <v>255</v>
      </c>
      <c r="D7" s="25" t="str">
        <f>IFERROR(VLOOKUP(C7,Спеціальності!$B$2:$E$123,2,0),"")</f>
        <v>Технологія виробництва і переробки продукції тваринництва</v>
      </c>
      <c r="E7" s="25" t="str">
        <f>IFERROR(VLOOKUP(C7,Спеціальності!$B$2:$E$123,3,0),"")</f>
        <v>20</v>
      </c>
      <c r="F7" s="22" t="s">
        <v>410</v>
      </c>
      <c r="G7" s="22" t="s">
        <v>395</v>
      </c>
      <c r="H7" s="22" t="s">
        <v>391</v>
      </c>
      <c r="I7" s="22" t="s">
        <v>413</v>
      </c>
      <c r="J7" s="22" t="s">
        <v>408</v>
      </c>
      <c r="K7" s="21" t="s">
        <v>388</v>
      </c>
      <c r="L7" s="22" t="s">
        <v>390</v>
      </c>
      <c r="M7" s="24" t="s">
        <v>124</v>
      </c>
      <c r="N7" s="20" t="s">
        <v>398</v>
      </c>
      <c r="O7" s="20" t="s">
        <v>399</v>
      </c>
      <c r="P7" s="22" t="s">
        <v>390</v>
      </c>
      <c r="Q7" s="22" t="s">
        <v>394</v>
      </c>
      <c r="R7" s="19" t="s">
        <v>357</v>
      </c>
      <c r="S7" s="21" t="s">
        <v>392</v>
      </c>
      <c r="T7" s="30" t="s">
        <v>422</v>
      </c>
      <c r="U7" s="19" t="s">
        <v>357</v>
      </c>
      <c r="V7" s="20" t="s">
        <v>393</v>
      </c>
      <c r="W7" s="20" t="s">
        <v>393</v>
      </c>
      <c r="X7" s="19" t="s">
        <v>423</v>
      </c>
      <c r="Y7" s="29" t="s">
        <v>424</v>
      </c>
    </row>
    <row r="8" spans="1:25" s="15" customFormat="1" ht="236.25" customHeight="1" x14ac:dyDescent="0.2">
      <c r="A8" s="21" t="s">
        <v>388</v>
      </c>
      <c r="B8" s="22" t="s">
        <v>390</v>
      </c>
      <c r="C8" s="22" t="s">
        <v>255</v>
      </c>
      <c r="D8" s="25" t="str">
        <f>IFERROR(VLOOKUP(C8,Спеціальності!$B$2:$E$123,2,0),"")</f>
        <v>Технологія виробництва і переробки продукції тваринництва</v>
      </c>
      <c r="E8" s="25" t="str">
        <f>IFERROR(VLOOKUP(C8,Спеціальності!$B$2:$E$123,3,0),"")</f>
        <v>20</v>
      </c>
      <c r="F8" s="22" t="s">
        <v>411</v>
      </c>
      <c r="G8" s="22" t="s">
        <v>395</v>
      </c>
      <c r="H8" s="22" t="s">
        <v>391</v>
      </c>
      <c r="I8" s="22" t="s">
        <v>413</v>
      </c>
      <c r="J8" s="22" t="s">
        <v>408</v>
      </c>
      <c r="K8" s="21" t="s">
        <v>388</v>
      </c>
      <c r="L8" s="22" t="s">
        <v>390</v>
      </c>
      <c r="M8" s="24" t="s">
        <v>125</v>
      </c>
      <c r="N8" s="20" t="s">
        <v>404</v>
      </c>
      <c r="O8" s="20" t="s">
        <v>405</v>
      </c>
      <c r="P8" s="21" t="s">
        <v>425</v>
      </c>
      <c r="Q8" s="22" t="s">
        <v>426</v>
      </c>
      <c r="R8" s="19" t="s">
        <v>357</v>
      </c>
      <c r="S8" s="21" t="s">
        <v>415</v>
      </c>
      <c r="T8" s="30" t="s">
        <v>436</v>
      </c>
      <c r="U8" s="19" t="s">
        <v>357</v>
      </c>
      <c r="V8" s="21" t="s">
        <v>415</v>
      </c>
      <c r="W8" s="20" t="s">
        <v>427</v>
      </c>
      <c r="X8" s="19" t="s">
        <v>428</v>
      </c>
      <c r="Y8" s="29" t="s">
        <v>429</v>
      </c>
    </row>
    <row r="9" spans="1:25" s="15" customFormat="1" ht="207" customHeight="1" x14ac:dyDescent="0.2">
      <c r="A9" s="21" t="s">
        <v>388</v>
      </c>
      <c r="B9" s="21" t="s">
        <v>390</v>
      </c>
      <c r="C9" s="21" t="s">
        <v>255</v>
      </c>
      <c r="D9" s="26" t="str">
        <f>IFERROR(VLOOKUP(C9,Спеціальності!$B$2:$E$123,2,0),"")</f>
        <v>Технологія виробництва і переробки продукції тваринництва</v>
      </c>
      <c r="E9" s="26" t="str">
        <f>IFERROR(VLOOKUP(C9,Спеціальності!$B$2:$E$123,3,0),"")</f>
        <v>20</v>
      </c>
      <c r="F9" s="22" t="s">
        <v>412</v>
      </c>
      <c r="G9" s="21" t="s">
        <v>395</v>
      </c>
      <c r="H9" s="22" t="s">
        <v>391</v>
      </c>
      <c r="I9" s="22" t="s">
        <v>413</v>
      </c>
      <c r="J9" s="22" t="s">
        <v>408</v>
      </c>
      <c r="K9" s="21" t="s">
        <v>388</v>
      </c>
      <c r="L9" s="21" t="s">
        <v>390</v>
      </c>
      <c r="M9" s="24" t="s">
        <v>125</v>
      </c>
      <c r="N9" s="20" t="s">
        <v>401</v>
      </c>
      <c r="O9" s="20" t="s">
        <v>402</v>
      </c>
      <c r="P9" s="21" t="s">
        <v>406</v>
      </c>
      <c r="Q9" s="19" t="s">
        <v>430</v>
      </c>
      <c r="R9" s="19" t="s">
        <v>357</v>
      </c>
      <c r="S9" s="21" t="s">
        <v>431</v>
      </c>
      <c r="T9" s="30" t="s">
        <v>437</v>
      </c>
      <c r="U9" s="19" t="s">
        <v>357</v>
      </c>
      <c r="V9" s="21" t="s">
        <v>415</v>
      </c>
      <c r="W9" s="20" t="s">
        <v>432</v>
      </c>
      <c r="X9" s="19" t="s">
        <v>433</v>
      </c>
      <c r="Y9" s="29" t="s">
        <v>434</v>
      </c>
    </row>
    <row r="10" spans="1:25" x14ac:dyDescent="0.25">
      <c r="A10" s="8"/>
      <c r="B10" s="8"/>
      <c r="C10" s="8"/>
      <c r="D10" s="8"/>
      <c r="E10" s="8"/>
      <c r="F10" s="8"/>
      <c r="G10" s="8"/>
      <c r="H10" s="8"/>
      <c r="I10" s="8"/>
      <c r="J10" s="8"/>
      <c r="K10" s="8"/>
      <c r="L10" s="8"/>
      <c r="M10" s="8"/>
      <c r="N10" s="8"/>
      <c r="O10" s="8"/>
      <c r="P10" s="8"/>
      <c r="Q10" s="8"/>
      <c r="R10" s="8"/>
      <c r="S10" s="8"/>
      <c r="T10" s="8"/>
      <c r="U10" s="8"/>
      <c r="V10" s="8"/>
      <c r="W10" s="8"/>
      <c r="X10" s="8"/>
      <c r="Y10" s="27"/>
    </row>
    <row r="11" spans="1:25" x14ac:dyDescent="0.25">
      <c r="A11" s="8" t="s">
        <v>385</v>
      </c>
      <c r="B11" s="8"/>
      <c r="C11" s="8"/>
      <c r="D11" s="8"/>
      <c r="E11" s="8"/>
      <c r="F11" s="8"/>
      <c r="G11" s="8"/>
      <c r="H11" s="8"/>
      <c r="I11" s="8"/>
      <c r="J11" s="8"/>
      <c r="K11" s="8"/>
      <c r="L11" s="8"/>
      <c r="M11" s="8"/>
      <c r="N11" s="8"/>
      <c r="O11" s="8"/>
      <c r="P11" s="8"/>
      <c r="Q11" s="8"/>
      <c r="R11" s="8"/>
      <c r="S11" s="8"/>
      <c r="T11" s="8"/>
      <c r="U11" s="8"/>
      <c r="V11" s="8"/>
      <c r="W11" s="8"/>
      <c r="X11" s="8"/>
      <c r="Y11" s="8"/>
    </row>
    <row r="12" spans="1:25" x14ac:dyDescent="0.25">
      <c r="A12" s="8"/>
      <c r="B12" s="8"/>
      <c r="C12" s="8"/>
      <c r="D12" s="8"/>
      <c r="E12" s="8"/>
      <c r="F12" s="8"/>
      <c r="G12" s="8"/>
      <c r="H12" s="8"/>
      <c r="I12" s="8"/>
      <c r="J12" s="8"/>
      <c r="K12" s="8"/>
      <c r="L12" s="8"/>
      <c r="M12" s="8"/>
      <c r="N12" s="8"/>
      <c r="O12" s="8"/>
      <c r="P12" s="8"/>
      <c r="Q12" s="8"/>
      <c r="R12" s="8"/>
      <c r="S12" s="8"/>
      <c r="T12" s="8"/>
      <c r="U12" s="8"/>
      <c r="V12" s="8"/>
      <c r="W12" s="8"/>
      <c r="X12" s="8"/>
      <c r="Y12" s="8"/>
    </row>
    <row r="13" spans="1:25" x14ac:dyDescent="0.25">
      <c r="A13" s="8"/>
      <c r="B13" s="8"/>
      <c r="C13" s="8"/>
      <c r="D13" s="8"/>
      <c r="E13" s="8"/>
      <c r="F13" s="8"/>
      <c r="G13" s="8"/>
      <c r="H13" s="8"/>
      <c r="I13" s="8"/>
      <c r="J13" s="8"/>
      <c r="K13" s="8"/>
      <c r="L13" s="8"/>
      <c r="M13" s="8"/>
      <c r="N13" s="8"/>
      <c r="O13" s="8"/>
      <c r="P13" s="8"/>
      <c r="Q13" s="8"/>
      <c r="R13" s="8"/>
      <c r="S13" s="8"/>
      <c r="T13" s="8"/>
      <c r="U13" s="8"/>
      <c r="V13" s="8"/>
      <c r="W13" s="8"/>
      <c r="X13" s="8"/>
      <c r="Y13" s="8"/>
    </row>
    <row r="14" spans="1:25" s="18" customFormat="1" x14ac:dyDescent="0.25">
      <c r="A14" s="35" t="s">
        <v>407</v>
      </c>
      <c r="B14" s="35"/>
      <c r="C14" s="35"/>
      <c r="D14" s="35"/>
      <c r="E14" s="35"/>
      <c r="F14" s="35"/>
      <c r="G14" s="35"/>
      <c r="H14" s="35"/>
      <c r="I14" s="35"/>
      <c r="J14" s="35"/>
      <c r="K14" s="35"/>
      <c r="L14" s="35"/>
      <c r="M14" s="35"/>
      <c r="N14" s="35"/>
      <c r="O14" s="35"/>
      <c r="P14" s="35"/>
      <c r="Q14" s="35"/>
      <c r="R14" s="35"/>
      <c r="S14" s="35"/>
      <c r="T14" s="35"/>
      <c r="U14" s="35"/>
      <c r="V14" s="35"/>
      <c r="W14" s="35"/>
      <c r="X14" s="35"/>
      <c r="Y14" s="35"/>
    </row>
    <row r="15" spans="1:25" x14ac:dyDescent="0.25">
      <c r="A15" s="9"/>
      <c r="B15" s="8"/>
      <c r="C15" s="8"/>
      <c r="D15" s="8"/>
      <c r="E15" s="8"/>
      <c r="F15" s="8"/>
      <c r="G15" s="8"/>
      <c r="H15" s="8"/>
      <c r="I15" s="8"/>
      <c r="J15" s="8"/>
      <c r="K15" s="8"/>
      <c r="L15" s="8"/>
      <c r="M15" s="8"/>
      <c r="N15" s="8"/>
      <c r="O15" s="8"/>
      <c r="P15" s="8"/>
      <c r="Q15" s="8"/>
      <c r="R15" s="8"/>
      <c r="S15" s="8"/>
      <c r="T15" s="8"/>
      <c r="U15" s="8"/>
      <c r="V15" s="8"/>
      <c r="W15" s="8"/>
      <c r="X15" s="8"/>
      <c r="Y15" s="8"/>
    </row>
    <row r="16" spans="1:25" x14ac:dyDescent="0.25">
      <c r="A16" s="8"/>
      <c r="B16" s="8"/>
      <c r="C16" s="8"/>
      <c r="D16" s="8"/>
      <c r="E16" s="8"/>
      <c r="F16" s="8"/>
      <c r="G16" s="8"/>
      <c r="H16" s="8"/>
      <c r="I16" s="8"/>
      <c r="J16" s="8"/>
      <c r="K16" s="8"/>
      <c r="L16" s="8"/>
      <c r="M16" s="8"/>
      <c r="N16" s="8"/>
      <c r="O16" s="8"/>
      <c r="P16" s="8"/>
      <c r="Q16" s="8"/>
      <c r="R16" s="8"/>
      <c r="S16" s="8"/>
      <c r="T16" s="8"/>
      <c r="U16" s="8"/>
      <c r="V16" s="8"/>
      <c r="W16" s="8"/>
      <c r="X16" s="8"/>
      <c r="Y16" s="8"/>
    </row>
    <row r="17" spans="1:25" x14ac:dyDescent="0.25">
      <c r="A17" s="8"/>
      <c r="B17" s="8"/>
      <c r="C17" s="8"/>
      <c r="D17" s="8"/>
      <c r="E17" s="8"/>
      <c r="F17" s="8"/>
      <c r="G17" s="8"/>
      <c r="H17" s="8"/>
      <c r="I17" s="8"/>
      <c r="J17" s="8"/>
      <c r="K17" s="8"/>
      <c r="L17" s="8"/>
      <c r="M17" s="8"/>
      <c r="N17" s="8"/>
      <c r="O17" s="8"/>
      <c r="P17" s="8"/>
      <c r="Q17" s="8"/>
      <c r="R17" s="8"/>
      <c r="S17" s="8"/>
      <c r="T17" s="8"/>
      <c r="U17" s="8"/>
      <c r="V17" s="8"/>
      <c r="W17" s="8"/>
      <c r="X17" s="8"/>
      <c r="Y17" s="8"/>
    </row>
    <row r="18" spans="1:25" x14ac:dyDescent="0.25">
      <c r="A18" s="14"/>
      <c r="B18" s="8"/>
      <c r="C18" s="8"/>
      <c r="D18" s="8"/>
      <c r="E18" s="8"/>
      <c r="F18" s="8"/>
      <c r="G18" s="8"/>
      <c r="H18" s="8"/>
      <c r="I18" s="8"/>
      <c r="J18" s="8"/>
      <c r="K18" s="8"/>
      <c r="L18" s="8"/>
      <c r="M18" s="8"/>
      <c r="N18" s="8"/>
      <c r="O18" s="8"/>
      <c r="P18" s="8"/>
      <c r="Q18" s="8"/>
      <c r="R18" s="8"/>
      <c r="S18" s="8"/>
      <c r="T18" s="8"/>
      <c r="U18" s="8"/>
      <c r="V18" s="8"/>
      <c r="W18" s="8"/>
      <c r="X18" s="8"/>
      <c r="Y18" s="8"/>
    </row>
    <row r="19" spans="1:25" x14ac:dyDescent="0.25">
      <c r="A19" s="8"/>
      <c r="B19" s="8"/>
      <c r="C19" s="8"/>
      <c r="D19" s="8"/>
      <c r="E19" s="8"/>
      <c r="F19" s="8"/>
      <c r="G19" s="8"/>
      <c r="H19" s="8"/>
      <c r="I19" s="8"/>
      <c r="J19" s="8"/>
      <c r="K19" s="8"/>
      <c r="L19" s="8"/>
      <c r="M19" s="8"/>
      <c r="N19" s="8"/>
      <c r="O19" s="8"/>
      <c r="P19" s="8"/>
      <c r="Q19" s="8"/>
      <c r="R19" s="8"/>
      <c r="S19" s="8"/>
      <c r="T19" s="8"/>
      <c r="U19" s="8"/>
      <c r="V19" s="8"/>
      <c r="W19" s="8"/>
      <c r="X19" s="8"/>
      <c r="Y19" s="8"/>
    </row>
    <row r="20" spans="1:25" x14ac:dyDescent="0.25">
      <c r="A20" s="8"/>
      <c r="B20" s="8"/>
      <c r="C20" s="8"/>
      <c r="D20" s="8"/>
      <c r="E20" s="8"/>
      <c r="F20" s="8"/>
      <c r="G20" s="8"/>
      <c r="H20" s="8"/>
      <c r="I20" s="8"/>
      <c r="J20" s="8"/>
      <c r="K20" s="8"/>
      <c r="L20" s="8"/>
      <c r="M20" s="8"/>
      <c r="N20" s="8"/>
      <c r="O20" s="8"/>
      <c r="P20" s="8"/>
      <c r="Q20" s="8"/>
      <c r="R20" s="8"/>
      <c r="S20" s="8"/>
      <c r="T20" s="8"/>
      <c r="U20" s="8"/>
      <c r="V20" s="8"/>
      <c r="W20" s="8"/>
      <c r="X20" s="8"/>
      <c r="Y20" s="8"/>
    </row>
    <row r="21" spans="1:25" x14ac:dyDescent="0.25">
      <c r="A21" s="8"/>
      <c r="B21" s="8"/>
      <c r="C21" s="8"/>
      <c r="D21" s="8"/>
      <c r="E21" s="8"/>
      <c r="F21" s="8"/>
      <c r="G21" s="8"/>
      <c r="H21" s="8"/>
      <c r="I21" s="8"/>
      <c r="J21" s="8"/>
      <c r="K21" s="8"/>
      <c r="L21" s="8"/>
      <c r="M21" s="8"/>
      <c r="N21" s="8"/>
      <c r="O21" s="8"/>
      <c r="P21" s="16"/>
      <c r="Q21" s="8"/>
      <c r="R21" s="8"/>
      <c r="S21" s="8"/>
      <c r="T21" s="8"/>
      <c r="U21" s="8"/>
      <c r="V21" s="8"/>
      <c r="W21" s="8"/>
      <c r="X21" s="8"/>
      <c r="Y21" s="8"/>
    </row>
    <row r="22" spans="1:25" x14ac:dyDescent="0.25">
      <c r="A22" s="8"/>
      <c r="B22" s="8"/>
      <c r="C22" s="8"/>
      <c r="D22" s="8"/>
      <c r="E22" s="8"/>
      <c r="F22" s="8"/>
      <c r="G22" s="8"/>
      <c r="H22" s="8"/>
      <c r="I22" s="8"/>
      <c r="J22" s="8"/>
      <c r="K22" s="8"/>
      <c r="L22" s="8"/>
      <c r="M22" s="8"/>
      <c r="N22" s="8"/>
      <c r="O22" s="8"/>
      <c r="P22" s="8"/>
      <c r="Q22" s="8"/>
      <c r="R22" s="8"/>
      <c r="S22" s="8"/>
      <c r="T22" s="8"/>
      <c r="U22" s="8"/>
      <c r="V22" s="8"/>
      <c r="W22" s="8"/>
      <c r="X22" s="8"/>
      <c r="Y22" s="8"/>
    </row>
    <row r="23" spans="1:25" x14ac:dyDescent="0.25">
      <c r="A23" s="8"/>
      <c r="B23" s="8"/>
      <c r="C23" s="8"/>
      <c r="D23" s="8"/>
      <c r="E23" s="8"/>
      <c r="F23" s="8"/>
      <c r="G23" s="8"/>
      <c r="H23" s="8"/>
      <c r="I23" s="8"/>
      <c r="J23" s="8"/>
      <c r="K23" s="8"/>
      <c r="L23" s="8"/>
      <c r="M23" s="8"/>
      <c r="N23" s="8"/>
      <c r="O23" s="8"/>
      <c r="P23" s="8"/>
      <c r="Q23" s="8"/>
      <c r="R23" s="8"/>
      <c r="S23" s="8"/>
      <c r="T23" s="8"/>
      <c r="U23" s="8"/>
      <c r="V23" s="8"/>
      <c r="W23" s="8"/>
      <c r="X23" s="8"/>
      <c r="Y23" s="8"/>
    </row>
    <row r="24" spans="1:25" x14ac:dyDescent="0.25">
      <c r="A24" s="8"/>
      <c r="B24" s="8"/>
      <c r="C24" s="8"/>
      <c r="D24" s="8"/>
      <c r="E24" s="8"/>
      <c r="F24" s="8"/>
      <c r="G24" s="8"/>
      <c r="H24" s="8"/>
      <c r="I24" s="8"/>
      <c r="J24" s="8"/>
      <c r="K24" s="8"/>
      <c r="L24" s="8"/>
      <c r="M24" s="8"/>
      <c r="N24" s="8"/>
      <c r="O24" s="8"/>
      <c r="P24" s="8"/>
      <c r="Q24" s="8"/>
      <c r="R24" s="8"/>
      <c r="S24" s="8"/>
      <c r="T24" s="8"/>
      <c r="U24" s="8"/>
      <c r="V24" s="8"/>
      <c r="W24" s="8"/>
      <c r="X24" s="8"/>
      <c r="Y24" s="8"/>
    </row>
    <row r="25" spans="1:25" x14ac:dyDescent="0.25">
      <c r="A25" s="8"/>
      <c r="B25" s="8"/>
      <c r="C25" s="8"/>
      <c r="D25" s="8"/>
      <c r="E25" s="8"/>
      <c r="F25" s="8"/>
      <c r="G25" s="8"/>
      <c r="H25" s="8"/>
      <c r="I25" s="8"/>
      <c r="J25" s="8"/>
      <c r="K25" s="8"/>
      <c r="L25" s="8"/>
      <c r="M25" s="8"/>
      <c r="N25" s="8"/>
      <c r="O25" s="8"/>
      <c r="P25" s="8"/>
      <c r="Q25" s="8"/>
      <c r="R25" s="8"/>
      <c r="S25" s="8"/>
      <c r="T25" s="8"/>
      <c r="U25" s="8"/>
      <c r="V25" s="8"/>
      <c r="W25" s="8"/>
      <c r="X25" s="8"/>
      <c r="Y25" s="8"/>
    </row>
    <row r="26" spans="1:25" x14ac:dyDescent="0.25">
      <c r="A26" s="8"/>
      <c r="B26" s="8"/>
      <c r="C26" s="8"/>
      <c r="D26" s="8"/>
      <c r="E26" s="8"/>
      <c r="F26" s="8"/>
      <c r="G26" s="8"/>
      <c r="H26" s="8"/>
      <c r="I26" s="8"/>
      <c r="J26" s="8"/>
      <c r="K26" s="8"/>
      <c r="L26" s="8"/>
      <c r="M26" s="8"/>
      <c r="N26" s="8"/>
      <c r="O26" s="8"/>
      <c r="P26" s="8"/>
      <c r="Q26" s="8"/>
      <c r="R26" s="8"/>
      <c r="S26" s="8"/>
      <c r="T26" s="8"/>
      <c r="U26" s="8"/>
      <c r="V26" s="8"/>
      <c r="W26" s="8"/>
      <c r="X26" s="8"/>
      <c r="Y26" s="8"/>
    </row>
    <row r="27" spans="1:25" x14ac:dyDescent="0.25">
      <c r="A27" s="8"/>
      <c r="B27" s="8"/>
      <c r="C27" s="8"/>
      <c r="D27" s="8"/>
      <c r="E27" s="8"/>
      <c r="F27" s="8"/>
      <c r="G27" s="8"/>
      <c r="H27" s="8"/>
      <c r="I27" s="8"/>
      <c r="J27" s="8"/>
      <c r="K27" s="8"/>
      <c r="L27" s="8"/>
      <c r="M27" s="8"/>
      <c r="N27" s="8"/>
      <c r="O27" s="8"/>
      <c r="P27" s="8"/>
      <c r="Q27" s="8"/>
      <c r="R27" s="8"/>
      <c r="S27" s="8"/>
      <c r="T27" s="8"/>
      <c r="U27" s="8"/>
      <c r="V27" s="8"/>
      <c r="W27" s="8"/>
      <c r="X27" s="8"/>
      <c r="Y27" s="8"/>
    </row>
    <row r="28" spans="1:25" x14ac:dyDescent="0.25">
      <c r="A28" s="8"/>
      <c r="B28" s="8"/>
      <c r="C28" s="8"/>
      <c r="D28" s="8"/>
      <c r="E28" s="8"/>
      <c r="F28" s="8"/>
      <c r="G28" s="8"/>
      <c r="H28" s="8"/>
      <c r="I28" s="8"/>
      <c r="J28" s="8"/>
      <c r="K28" s="8"/>
      <c r="L28" s="8"/>
      <c r="M28" s="8"/>
      <c r="N28" s="8"/>
      <c r="O28" s="8"/>
      <c r="P28" s="8"/>
      <c r="Q28" s="8"/>
      <c r="R28" s="8"/>
      <c r="S28" s="8"/>
      <c r="T28" s="8"/>
      <c r="U28" s="8"/>
      <c r="V28" s="8"/>
      <c r="W28" s="8"/>
      <c r="X28" s="8"/>
      <c r="Y28" s="8"/>
    </row>
    <row r="29" spans="1:25" x14ac:dyDescent="0.25">
      <c r="A29" s="8"/>
      <c r="B29" s="8"/>
      <c r="C29" s="8"/>
      <c r="D29" s="8"/>
      <c r="E29" s="8"/>
      <c r="F29" s="8"/>
      <c r="G29" s="8"/>
      <c r="H29" s="8"/>
      <c r="I29" s="8"/>
      <c r="J29" s="8"/>
      <c r="K29" s="8"/>
      <c r="L29" s="8"/>
      <c r="M29" s="8"/>
      <c r="N29" s="8"/>
      <c r="O29" s="8"/>
      <c r="P29" s="8"/>
      <c r="Q29" s="8"/>
      <c r="R29" s="8"/>
      <c r="S29" s="8"/>
      <c r="T29" s="8"/>
      <c r="U29" s="8"/>
      <c r="V29" s="8"/>
      <c r="W29" s="8"/>
      <c r="X29" s="8"/>
      <c r="Y29" s="8"/>
    </row>
    <row r="30" spans="1:25" x14ac:dyDescent="0.25">
      <c r="A30" s="8"/>
      <c r="B30" s="8"/>
      <c r="C30" s="8"/>
      <c r="D30" s="8"/>
      <c r="E30" s="8"/>
      <c r="F30" s="8"/>
      <c r="G30" s="8"/>
      <c r="H30" s="8"/>
      <c r="I30" s="8"/>
      <c r="J30" s="8"/>
      <c r="K30" s="8"/>
      <c r="L30" s="8"/>
      <c r="M30" s="8"/>
      <c r="N30" s="8"/>
      <c r="O30" s="8"/>
      <c r="P30" s="8"/>
      <c r="Q30" s="8"/>
      <c r="R30" s="8"/>
      <c r="S30" s="8"/>
      <c r="T30" s="8"/>
      <c r="U30" s="8"/>
      <c r="V30" s="8"/>
      <c r="W30" s="8"/>
      <c r="X30" s="8"/>
      <c r="Y30" s="8"/>
    </row>
    <row r="31" spans="1:25" x14ac:dyDescent="0.25">
      <c r="A31" s="8"/>
      <c r="B31" s="8"/>
      <c r="C31" s="8"/>
      <c r="D31" s="8"/>
      <c r="E31" s="8"/>
      <c r="F31" s="8"/>
      <c r="G31" s="8"/>
      <c r="H31" s="8"/>
      <c r="I31" s="8"/>
      <c r="J31" s="8"/>
      <c r="K31" s="8"/>
      <c r="L31" s="8"/>
      <c r="M31" s="8"/>
      <c r="N31" s="8"/>
      <c r="O31" s="8"/>
      <c r="P31" s="8"/>
      <c r="Q31" s="8"/>
      <c r="R31" s="8"/>
      <c r="S31" s="8"/>
      <c r="T31" s="8"/>
      <c r="U31" s="8"/>
      <c r="V31" s="8"/>
      <c r="W31" s="8"/>
      <c r="X31" s="8"/>
      <c r="Y31" s="8"/>
    </row>
    <row r="32" spans="1:25" x14ac:dyDescent="0.25">
      <c r="A32" s="8"/>
      <c r="B32" s="8"/>
      <c r="C32" s="8"/>
      <c r="D32" s="8"/>
      <c r="E32" s="8"/>
      <c r="F32" s="8"/>
      <c r="G32" s="8"/>
      <c r="H32" s="8"/>
      <c r="I32" s="8"/>
      <c r="J32" s="8"/>
      <c r="K32" s="8"/>
      <c r="L32" s="8"/>
      <c r="M32" s="8"/>
      <c r="N32" s="8"/>
      <c r="O32" s="8"/>
      <c r="P32" s="8"/>
      <c r="Q32" s="8"/>
      <c r="R32" s="8"/>
      <c r="S32" s="8"/>
      <c r="T32" s="8"/>
      <c r="U32" s="8"/>
      <c r="V32" s="8"/>
      <c r="W32" s="8"/>
      <c r="X32" s="8"/>
      <c r="Y32" s="8"/>
    </row>
    <row r="33" spans="1:25" x14ac:dyDescent="0.25">
      <c r="A33" s="8"/>
      <c r="B33" s="8"/>
      <c r="C33" s="8"/>
      <c r="D33" s="8"/>
      <c r="E33" s="8"/>
      <c r="F33" s="8"/>
      <c r="G33" s="8"/>
      <c r="H33" s="8"/>
      <c r="I33" s="8"/>
      <c r="J33" s="8"/>
      <c r="K33" s="8"/>
      <c r="L33" s="8"/>
      <c r="M33" s="8"/>
      <c r="N33" s="8"/>
      <c r="O33" s="8"/>
      <c r="P33" s="8"/>
      <c r="Q33" s="8"/>
      <c r="R33" s="8"/>
      <c r="S33" s="8"/>
      <c r="T33" s="8"/>
      <c r="U33" s="8"/>
      <c r="V33" s="8"/>
      <c r="W33" s="8"/>
      <c r="X33" s="8"/>
      <c r="Y33" s="8"/>
    </row>
    <row r="34" spans="1:25" x14ac:dyDescent="0.25">
      <c r="A34" s="8"/>
      <c r="B34" s="8"/>
      <c r="C34" s="8"/>
      <c r="D34" s="8"/>
      <c r="E34" s="8"/>
      <c r="F34" s="8"/>
      <c r="G34" s="8"/>
      <c r="H34" s="8"/>
      <c r="I34" s="8"/>
      <c r="J34" s="8"/>
      <c r="K34" s="8"/>
      <c r="L34" s="8"/>
      <c r="M34" s="8"/>
      <c r="N34" s="8"/>
      <c r="O34" s="8"/>
      <c r="P34" s="8"/>
      <c r="Q34" s="8"/>
      <c r="R34" s="8"/>
      <c r="S34" s="8"/>
      <c r="T34" s="8"/>
      <c r="U34" s="8"/>
      <c r="V34" s="8"/>
      <c r="W34" s="8"/>
      <c r="X34" s="8"/>
      <c r="Y34" s="8"/>
    </row>
    <row r="35" spans="1:25" x14ac:dyDescent="0.25">
      <c r="A35" s="8"/>
      <c r="B35" s="8"/>
      <c r="C35" s="8"/>
      <c r="D35" s="8"/>
      <c r="E35" s="8"/>
      <c r="F35" s="8"/>
      <c r="G35" s="8"/>
      <c r="H35" s="8"/>
      <c r="I35" s="8"/>
      <c r="J35" s="8"/>
      <c r="K35" s="8"/>
      <c r="L35" s="8"/>
      <c r="M35" s="8"/>
      <c r="N35" s="8"/>
      <c r="O35" s="8"/>
      <c r="P35" s="8"/>
      <c r="Q35" s="8"/>
      <c r="R35" s="8"/>
      <c r="S35" s="8"/>
      <c r="T35" s="8"/>
      <c r="U35" s="8"/>
      <c r="V35" s="8"/>
      <c r="W35" s="8"/>
      <c r="X35" s="8"/>
      <c r="Y35" s="8"/>
    </row>
    <row r="36" spans="1:25" x14ac:dyDescent="0.25">
      <c r="A36" s="8"/>
      <c r="B36" s="8"/>
      <c r="C36" s="8"/>
      <c r="D36" s="8"/>
      <c r="E36" s="8"/>
      <c r="F36" s="8"/>
      <c r="G36" s="8"/>
      <c r="H36" s="8"/>
      <c r="I36" s="8"/>
      <c r="J36" s="8"/>
      <c r="K36" s="8"/>
      <c r="L36" s="8"/>
      <c r="M36" s="8"/>
      <c r="N36" s="8"/>
      <c r="O36" s="8"/>
      <c r="P36" s="8"/>
      <c r="Q36" s="8"/>
      <c r="R36" s="8"/>
      <c r="S36" s="8"/>
      <c r="T36" s="8"/>
      <c r="U36" s="8"/>
      <c r="V36" s="8"/>
      <c r="W36" s="8"/>
      <c r="X36" s="8"/>
      <c r="Y36" s="8"/>
    </row>
    <row r="37" spans="1:25" x14ac:dyDescent="0.25">
      <c r="A37" s="8"/>
      <c r="B37" s="8"/>
      <c r="C37" s="8"/>
      <c r="D37" s="8"/>
      <c r="E37" s="8"/>
      <c r="F37" s="8"/>
      <c r="G37" s="8"/>
      <c r="H37" s="8"/>
      <c r="I37" s="8"/>
      <c r="J37" s="8"/>
      <c r="K37" s="8"/>
      <c r="L37" s="8"/>
      <c r="M37" s="8"/>
      <c r="N37" s="8"/>
      <c r="O37" s="8"/>
      <c r="P37" s="8"/>
      <c r="Q37" s="8"/>
      <c r="R37" s="8"/>
      <c r="S37" s="8"/>
      <c r="T37" s="8"/>
      <c r="U37" s="8"/>
      <c r="V37" s="8"/>
      <c r="W37" s="8"/>
      <c r="X37" s="8"/>
      <c r="Y37" s="8"/>
    </row>
    <row r="38" spans="1:25" x14ac:dyDescent="0.25">
      <c r="A38" s="8"/>
      <c r="B38" s="8"/>
      <c r="C38" s="8"/>
      <c r="D38" s="8"/>
      <c r="E38" s="8"/>
      <c r="F38" s="8"/>
      <c r="G38" s="8"/>
      <c r="H38" s="8"/>
      <c r="I38" s="8"/>
      <c r="J38" s="8"/>
      <c r="K38" s="8"/>
      <c r="L38" s="8"/>
      <c r="M38" s="8"/>
      <c r="N38" s="8"/>
      <c r="O38" s="8"/>
      <c r="P38" s="8"/>
      <c r="Q38" s="8"/>
      <c r="R38" s="8"/>
      <c r="S38" s="8"/>
      <c r="T38" s="8"/>
      <c r="U38" s="8"/>
      <c r="V38" s="8"/>
      <c r="W38" s="8"/>
      <c r="X38" s="8"/>
      <c r="Y38" s="8"/>
    </row>
    <row r="39" spans="1:25" x14ac:dyDescent="0.25">
      <c r="A39" s="8"/>
      <c r="B39" s="8"/>
      <c r="C39" s="8"/>
      <c r="D39" s="8"/>
      <c r="E39" s="8"/>
      <c r="F39" s="8"/>
      <c r="G39" s="8"/>
      <c r="H39" s="8"/>
      <c r="I39" s="8"/>
      <c r="J39" s="8"/>
      <c r="K39" s="8"/>
      <c r="L39" s="8"/>
      <c r="M39" s="8"/>
      <c r="N39" s="8"/>
      <c r="O39" s="8"/>
      <c r="P39" s="8"/>
      <c r="Q39" s="8"/>
      <c r="R39" s="8"/>
      <c r="S39" s="8"/>
      <c r="T39" s="8"/>
      <c r="U39" s="8"/>
      <c r="V39" s="8"/>
      <c r="W39" s="8"/>
      <c r="X39" s="8"/>
      <c r="Y39" s="8"/>
    </row>
    <row r="40" spans="1:25" x14ac:dyDescent="0.25">
      <c r="A40" s="8"/>
      <c r="B40" s="8"/>
      <c r="C40" s="8"/>
      <c r="D40" s="8"/>
      <c r="E40" s="8"/>
      <c r="F40" s="8"/>
      <c r="G40" s="8"/>
      <c r="H40" s="8"/>
      <c r="I40" s="8"/>
      <c r="J40" s="8"/>
      <c r="K40" s="8"/>
      <c r="L40" s="8"/>
      <c r="M40" s="8"/>
      <c r="N40" s="8"/>
      <c r="O40" s="8"/>
      <c r="P40" s="8"/>
      <c r="Q40" s="8"/>
      <c r="R40" s="8"/>
      <c r="S40" s="8"/>
      <c r="T40" s="8"/>
      <c r="U40" s="8"/>
      <c r="V40" s="8"/>
      <c r="W40" s="8"/>
      <c r="X40" s="8"/>
      <c r="Y40" s="8"/>
    </row>
    <row r="41" spans="1:25" x14ac:dyDescent="0.25">
      <c r="A41" s="8"/>
      <c r="B41" s="8"/>
      <c r="C41" s="8"/>
      <c r="D41" s="8"/>
      <c r="E41" s="8"/>
      <c r="F41" s="8"/>
      <c r="G41" s="8"/>
      <c r="H41" s="8"/>
      <c r="I41" s="8"/>
      <c r="J41" s="8"/>
      <c r="K41" s="8"/>
      <c r="L41" s="8"/>
      <c r="M41" s="8"/>
      <c r="N41" s="8"/>
      <c r="O41" s="8"/>
      <c r="P41" s="8"/>
      <c r="Q41" s="8"/>
      <c r="R41" s="8"/>
      <c r="S41" s="8"/>
      <c r="T41" s="8"/>
      <c r="U41" s="8"/>
      <c r="V41" s="8"/>
      <c r="W41" s="8"/>
      <c r="X41" s="8"/>
      <c r="Y41" s="8"/>
    </row>
    <row r="42" spans="1:25" x14ac:dyDescent="0.25">
      <c r="A42" s="8"/>
      <c r="B42" s="8"/>
      <c r="C42" s="8"/>
      <c r="D42" s="8"/>
      <c r="E42" s="8"/>
      <c r="F42" s="8"/>
      <c r="G42" s="8"/>
      <c r="H42" s="8"/>
      <c r="I42" s="8"/>
      <c r="J42" s="8"/>
      <c r="K42" s="8"/>
      <c r="L42" s="8"/>
      <c r="M42" s="8"/>
      <c r="N42" s="8"/>
      <c r="O42" s="8"/>
      <c r="P42" s="8"/>
      <c r="Q42" s="8"/>
      <c r="R42" s="8"/>
      <c r="S42" s="8"/>
      <c r="T42" s="8"/>
      <c r="U42" s="8"/>
      <c r="V42" s="8"/>
      <c r="W42" s="8"/>
      <c r="X42" s="8"/>
      <c r="Y42" s="8"/>
    </row>
    <row r="43" spans="1:25" x14ac:dyDescent="0.25">
      <c r="A43" s="8"/>
      <c r="B43" s="8"/>
      <c r="C43" s="8"/>
      <c r="D43" s="8"/>
      <c r="E43" s="8"/>
      <c r="F43" s="8"/>
      <c r="G43" s="8"/>
      <c r="H43" s="8"/>
      <c r="I43" s="8"/>
      <c r="J43" s="8"/>
      <c r="K43" s="8"/>
      <c r="L43" s="8"/>
      <c r="M43" s="8"/>
      <c r="N43" s="8"/>
      <c r="O43" s="8"/>
      <c r="P43" s="8"/>
      <c r="Q43" s="8"/>
      <c r="R43" s="8"/>
      <c r="S43" s="8"/>
      <c r="T43" s="8"/>
      <c r="U43" s="8"/>
      <c r="V43" s="8"/>
      <c r="W43" s="8"/>
      <c r="X43" s="8"/>
      <c r="Y43" s="8"/>
    </row>
    <row r="44" spans="1:25" x14ac:dyDescent="0.25">
      <c r="A44" s="8"/>
      <c r="B44" s="8"/>
      <c r="C44" s="8"/>
      <c r="D44" s="8"/>
      <c r="E44" s="8"/>
      <c r="F44" s="8"/>
      <c r="G44" s="8"/>
      <c r="H44" s="8"/>
      <c r="I44" s="8"/>
      <c r="J44" s="8"/>
      <c r="K44" s="8"/>
      <c r="L44" s="8"/>
      <c r="M44" s="8"/>
      <c r="N44" s="8"/>
      <c r="O44" s="8"/>
      <c r="P44" s="8"/>
      <c r="Q44" s="8"/>
      <c r="R44" s="8"/>
      <c r="S44" s="8"/>
      <c r="T44" s="8"/>
      <c r="U44" s="8"/>
      <c r="V44" s="8"/>
      <c r="W44" s="8"/>
      <c r="X44" s="8"/>
      <c r="Y44" s="8"/>
    </row>
    <row r="45" spans="1:25" x14ac:dyDescent="0.25">
      <c r="A45" s="8"/>
      <c r="B45" s="8"/>
      <c r="C45" s="8"/>
      <c r="D45" s="8"/>
      <c r="E45" s="8"/>
      <c r="F45" s="8"/>
      <c r="G45" s="8"/>
      <c r="H45" s="8"/>
      <c r="I45" s="8"/>
      <c r="J45" s="8"/>
      <c r="K45" s="8"/>
      <c r="L45" s="8"/>
      <c r="M45" s="8"/>
      <c r="N45" s="8"/>
      <c r="O45" s="8"/>
      <c r="P45" s="8"/>
      <c r="Q45" s="8"/>
      <c r="R45" s="8"/>
      <c r="S45" s="8"/>
      <c r="T45" s="8"/>
      <c r="U45" s="8"/>
      <c r="V45" s="8"/>
      <c r="W45" s="8"/>
      <c r="X45" s="8"/>
      <c r="Y45" s="8"/>
    </row>
    <row r="46" spans="1:25" x14ac:dyDescent="0.25">
      <c r="A46" s="8"/>
      <c r="B46" s="8"/>
      <c r="C46" s="8"/>
      <c r="D46" s="8"/>
      <c r="E46" s="8"/>
      <c r="F46" s="8"/>
      <c r="G46" s="8"/>
      <c r="H46" s="8"/>
      <c r="I46" s="8"/>
      <c r="J46" s="8"/>
      <c r="K46" s="8"/>
      <c r="L46" s="8"/>
      <c r="M46" s="8"/>
      <c r="N46" s="8"/>
      <c r="O46" s="8"/>
      <c r="P46" s="8"/>
      <c r="Q46" s="8"/>
      <c r="R46" s="8"/>
      <c r="S46" s="8"/>
      <c r="T46" s="8"/>
      <c r="U46" s="8"/>
      <c r="V46" s="8"/>
      <c r="W46" s="8"/>
      <c r="X46" s="8"/>
      <c r="Y46" s="8"/>
    </row>
    <row r="47" spans="1:25" x14ac:dyDescent="0.25">
      <c r="A47" s="8"/>
      <c r="B47" s="8"/>
      <c r="C47" s="8"/>
      <c r="D47" s="8"/>
      <c r="E47" s="8"/>
      <c r="F47" s="8"/>
      <c r="G47" s="8"/>
      <c r="H47" s="8"/>
      <c r="I47" s="8"/>
      <c r="J47" s="8"/>
      <c r="K47" s="8"/>
      <c r="L47" s="8"/>
      <c r="M47" s="8"/>
      <c r="N47" s="8"/>
      <c r="O47" s="8"/>
      <c r="P47" s="8"/>
      <c r="Q47" s="8"/>
      <c r="R47" s="8"/>
      <c r="S47" s="8"/>
      <c r="T47" s="8"/>
      <c r="U47" s="8"/>
      <c r="V47" s="8"/>
      <c r="W47" s="8"/>
      <c r="X47" s="8"/>
      <c r="Y47" s="8"/>
    </row>
    <row r="48" spans="1:25" x14ac:dyDescent="0.25">
      <c r="A48" s="8"/>
      <c r="B48" s="8"/>
      <c r="C48" s="8"/>
      <c r="D48" s="8"/>
      <c r="E48" s="8"/>
      <c r="F48" s="8"/>
      <c r="G48" s="8"/>
      <c r="H48" s="8"/>
      <c r="I48" s="8"/>
      <c r="J48" s="8"/>
      <c r="K48" s="8"/>
      <c r="L48" s="8"/>
      <c r="M48" s="8"/>
      <c r="N48" s="8"/>
      <c r="O48" s="8"/>
      <c r="P48" s="8"/>
      <c r="Q48" s="8"/>
      <c r="R48" s="8"/>
      <c r="S48" s="8"/>
      <c r="T48" s="8"/>
      <c r="U48" s="8"/>
      <c r="V48" s="8"/>
      <c r="W48" s="8"/>
      <c r="X48" s="8"/>
      <c r="Y48" s="8"/>
    </row>
    <row r="49" spans="1:25" x14ac:dyDescent="0.25">
      <c r="A49" s="8"/>
      <c r="B49" s="8"/>
      <c r="C49" s="8"/>
      <c r="D49" s="8"/>
      <c r="E49" s="8"/>
      <c r="F49" s="8"/>
      <c r="G49" s="8"/>
      <c r="H49" s="8"/>
      <c r="I49" s="8"/>
      <c r="J49" s="8"/>
      <c r="K49" s="8"/>
      <c r="L49" s="8"/>
      <c r="M49" s="8"/>
      <c r="N49" s="8"/>
      <c r="O49" s="8"/>
      <c r="P49" s="8"/>
      <c r="Q49" s="8"/>
      <c r="R49" s="8"/>
      <c r="S49" s="8"/>
      <c r="T49" s="8"/>
      <c r="U49" s="8"/>
      <c r="V49" s="8"/>
      <c r="W49" s="8"/>
      <c r="X49" s="8"/>
      <c r="Y49" s="8"/>
    </row>
    <row r="50" spans="1:25" x14ac:dyDescent="0.25">
      <c r="A50" s="8"/>
      <c r="B50" s="8"/>
      <c r="C50" s="8"/>
      <c r="D50" s="8"/>
      <c r="E50" s="8"/>
      <c r="F50" s="8"/>
      <c r="G50" s="8"/>
      <c r="H50" s="8"/>
      <c r="I50" s="8"/>
      <c r="J50" s="8"/>
      <c r="K50" s="8"/>
      <c r="L50" s="8"/>
      <c r="M50" s="8"/>
      <c r="N50" s="8"/>
      <c r="O50" s="8"/>
      <c r="P50" s="8"/>
      <c r="Q50" s="8"/>
      <c r="R50" s="8"/>
      <c r="S50" s="8"/>
      <c r="T50" s="8"/>
      <c r="U50" s="8"/>
      <c r="V50" s="8"/>
      <c r="W50" s="8"/>
      <c r="X50" s="8"/>
      <c r="Y50" s="8"/>
    </row>
    <row r="51" spans="1:25" x14ac:dyDescent="0.25">
      <c r="A51" s="8"/>
      <c r="B51" s="8"/>
      <c r="C51" s="8"/>
      <c r="D51" s="8"/>
      <c r="E51" s="8"/>
      <c r="F51" s="8"/>
      <c r="G51" s="8"/>
      <c r="H51" s="8"/>
      <c r="I51" s="8"/>
      <c r="J51" s="8"/>
      <c r="K51" s="8"/>
      <c r="L51" s="8"/>
      <c r="M51" s="8"/>
      <c r="N51" s="8"/>
      <c r="O51" s="8"/>
      <c r="P51" s="8"/>
      <c r="Q51" s="8"/>
      <c r="R51" s="8"/>
      <c r="S51" s="8"/>
      <c r="T51" s="8"/>
      <c r="U51" s="8"/>
      <c r="V51" s="8"/>
      <c r="W51" s="8"/>
      <c r="X51" s="8"/>
      <c r="Y51" s="8"/>
    </row>
    <row r="52" spans="1:25" x14ac:dyDescent="0.25">
      <c r="A52" s="8"/>
      <c r="B52" s="8"/>
      <c r="C52" s="8"/>
      <c r="D52" s="8"/>
      <c r="E52" s="8"/>
      <c r="F52" s="8"/>
      <c r="G52" s="8"/>
      <c r="H52" s="8"/>
      <c r="I52" s="8"/>
      <c r="J52" s="8"/>
      <c r="K52" s="8"/>
      <c r="L52" s="8"/>
      <c r="M52" s="8"/>
      <c r="N52" s="8"/>
      <c r="O52" s="8"/>
      <c r="P52" s="8"/>
      <c r="Q52" s="8"/>
      <c r="R52" s="8"/>
      <c r="S52" s="8"/>
      <c r="T52" s="8"/>
      <c r="U52" s="8"/>
      <c r="V52" s="8"/>
      <c r="W52" s="8"/>
      <c r="X52" s="8"/>
      <c r="Y52" s="8"/>
    </row>
    <row r="53" spans="1:25" x14ac:dyDescent="0.25">
      <c r="A53" s="8"/>
      <c r="B53" s="8"/>
      <c r="C53" s="8"/>
      <c r="D53" s="8"/>
      <c r="E53" s="8"/>
      <c r="F53" s="8"/>
      <c r="G53" s="8"/>
      <c r="H53" s="8"/>
      <c r="I53" s="8"/>
      <c r="J53" s="8"/>
      <c r="K53" s="8"/>
      <c r="L53" s="8"/>
      <c r="M53" s="8"/>
      <c r="N53" s="8"/>
      <c r="O53" s="8"/>
      <c r="P53" s="8"/>
      <c r="Q53" s="8"/>
      <c r="R53" s="8"/>
      <c r="S53" s="8"/>
      <c r="T53" s="8"/>
      <c r="U53" s="8"/>
      <c r="V53" s="8"/>
      <c r="W53" s="8"/>
      <c r="X53" s="8"/>
      <c r="Y53" s="8"/>
    </row>
    <row r="54" spans="1:25" x14ac:dyDescent="0.25">
      <c r="A54" s="8"/>
      <c r="B54" s="8"/>
      <c r="C54" s="8"/>
      <c r="D54" s="8"/>
      <c r="E54" s="8"/>
      <c r="F54" s="8"/>
      <c r="G54" s="8"/>
      <c r="H54" s="8"/>
      <c r="I54" s="8"/>
      <c r="J54" s="8"/>
      <c r="K54" s="8"/>
      <c r="L54" s="8"/>
      <c r="M54" s="8"/>
      <c r="N54" s="8"/>
      <c r="O54" s="8"/>
      <c r="P54" s="8"/>
      <c r="Q54" s="8"/>
      <c r="R54" s="8"/>
      <c r="S54" s="8"/>
      <c r="T54" s="8"/>
      <c r="U54" s="8"/>
      <c r="V54" s="8"/>
      <c r="W54" s="8"/>
      <c r="X54" s="8"/>
      <c r="Y54" s="8"/>
    </row>
    <row r="55" spans="1:25" x14ac:dyDescent="0.25">
      <c r="A55" s="8"/>
      <c r="B55" s="8"/>
      <c r="C55" s="8"/>
      <c r="D55" s="8"/>
      <c r="E55" s="8"/>
      <c r="F55" s="8"/>
      <c r="G55" s="8"/>
      <c r="H55" s="8"/>
      <c r="I55" s="8"/>
      <c r="J55" s="8"/>
      <c r="K55" s="8"/>
      <c r="L55" s="8"/>
      <c r="M55" s="8"/>
      <c r="N55" s="8"/>
      <c r="O55" s="8"/>
      <c r="P55" s="8"/>
      <c r="Q55" s="8"/>
      <c r="R55" s="8"/>
      <c r="S55" s="8"/>
      <c r="T55" s="8"/>
      <c r="U55" s="8"/>
      <c r="V55" s="8"/>
      <c r="W55" s="8"/>
      <c r="X55" s="8"/>
      <c r="Y55" s="8"/>
    </row>
    <row r="56" spans="1:25" x14ac:dyDescent="0.25">
      <c r="A56" s="8"/>
      <c r="B56" s="8"/>
      <c r="C56" s="8"/>
      <c r="D56" s="8"/>
      <c r="E56" s="8"/>
      <c r="F56" s="8"/>
      <c r="G56" s="8"/>
      <c r="H56" s="8"/>
      <c r="I56" s="8"/>
      <c r="J56" s="8"/>
      <c r="K56" s="8"/>
      <c r="L56" s="8"/>
      <c r="M56" s="8"/>
      <c r="N56" s="8"/>
      <c r="O56" s="8"/>
      <c r="P56" s="8"/>
      <c r="Q56" s="8"/>
      <c r="R56" s="8"/>
      <c r="S56" s="8"/>
      <c r="T56" s="8"/>
      <c r="U56" s="8"/>
      <c r="V56" s="8"/>
      <c r="W56" s="8"/>
      <c r="X56" s="8"/>
      <c r="Y56" s="8"/>
    </row>
    <row r="57" spans="1:25" x14ac:dyDescent="0.25">
      <c r="A57" s="8"/>
      <c r="B57" s="8"/>
      <c r="C57" s="8"/>
      <c r="D57" s="8"/>
      <c r="E57" s="8"/>
      <c r="F57" s="8"/>
      <c r="G57" s="8"/>
      <c r="H57" s="8"/>
      <c r="I57" s="8"/>
      <c r="J57" s="8"/>
      <c r="K57" s="8"/>
      <c r="L57" s="8"/>
      <c r="M57" s="8"/>
      <c r="N57" s="8"/>
      <c r="O57" s="8"/>
      <c r="P57" s="8"/>
      <c r="Q57" s="8"/>
      <c r="R57" s="8"/>
      <c r="S57" s="8"/>
      <c r="T57" s="8"/>
      <c r="U57" s="8"/>
      <c r="V57" s="8"/>
      <c r="W57" s="8"/>
      <c r="X57" s="8"/>
      <c r="Y57" s="8"/>
    </row>
    <row r="58" spans="1:25" x14ac:dyDescent="0.25">
      <c r="A58" s="8"/>
      <c r="B58" s="8"/>
      <c r="C58" s="8"/>
      <c r="D58" s="8"/>
      <c r="E58" s="8"/>
      <c r="F58" s="8"/>
      <c r="G58" s="8"/>
      <c r="H58" s="8"/>
      <c r="I58" s="8"/>
      <c r="J58" s="8"/>
      <c r="K58" s="8"/>
      <c r="L58" s="8"/>
      <c r="M58" s="8"/>
      <c r="N58" s="8"/>
      <c r="O58" s="8"/>
      <c r="P58" s="8"/>
      <c r="Q58" s="8"/>
      <c r="R58" s="8"/>
      <c r="S58" s="8"/>
      <c r="T58" s="8"/>
      <c r="U58" s="8"/>
      <c r="V58" s="8"/>
      <c r="W58" s="8"/>
      <c r="X58" s="8"/>
      <c r="Y58" s="8"/>
    </row>
    <row r="59" spans="1:25" x14ac:dyDescent="0.25">
      <c r="A59" s="8"/>
      <c r="B59" s="8"/>
      <c r="C59" s="8"/>
      <c r="D59" s="8"/>
      <c r="E59" s="8"/>
      <c r="F59" s="8"/>
      <c r="G59" s="8"/>
      <c r="H59" s="8"/>
      <c r="I59" s="8"/>
      <c r="J59" s="8"/>
      <c r="K59" s="8"/>
      <c r="L59" s="8"/>
      <c r="M59" s="8"/>
      <c r="N59" s="8"/>
      <c r="O59" s="8"/>
      <c r="P59" s="8"/>
      <c r="Q59" s="8"/>
      <c r="R59" s="8"/>
      <c r="S59" s="8"/>
      <c r="T59" s="8"/>
      <c r="U59" s="8"/>
      <c r="V59" s="8"/>
      <c r="W59" s="8"/>
      <c r="X59" s="8"/>
      <c r="Y59" s="8"/>
    </row>
    <row r="60" spans="1:25" x14ac:dyDescent="0.25">
      <c r="A60" s="8"/>
      <c r="B60" s="8"/>
      <c r="C60" s="8"/>
      <c r="D60" s="8"/>
      <c r="E60" s="8"/>
      <c r="F60" s="8"/>
      <c r="G60" s="8"/>
      <c r="H60" s="8"/>
      <c r="I60" s="8"/>
      <c r="J60" s="8"/>
      <c r="K60" s="8"/>
      <c r="L60" s="8"/>
      <c r="M60" s="8"/>
      <c r="N60" s="8"/>
      <c r="O60" s="8"/>
      <c r="P60" s="8"/>
      <c r="Q60" s="8"/>
      <c r="R60" s="8"/>
      <c r="S60" s="8"/>
      <c r="T60" s="8"/>
      <c r="U60" s="8"/>
      <c r="V60" s="8"/>
      <c r="W60" s="8"/>
      <c r="X60" s="8"/>
      <c r="Y60" s="8"/>
    </row>
    <row r="61" spans="1:25" x14ac:dyDescent="0.25">
      <c r="A61" s="8"/>
      <c r="B61" s="8"/>
      <c r="C61" s="8"/>
      <c r="D61" s="8"/>
      <c r="E61" s="8"/>
      <c r="F61" s="8"/>
      <c r="G61" s="8"/>
      <c r="H61" s="8"/>
      <c r="I61" s="8"/>
      <c r="J61" s="8"/>
      <c r="K61" s="8"/>
      <c r="L61" s="8"/>
      <c r="M61" s="8"/>
      <c r="N61" s="8"/>
      <c r="O61" s="8"/>
      <c r="P61" s="8"/>
      <c r="Q61" s="8"/>
      <c r="R61" s="8"/>
      <c r="S61" s="8"/>
      <c r="T61" s="8"/>
      <c r="U61" s="8"/>
      <c r="V61" s="8"/>
      <c r="W61" s="8"/>
      <c r="X61" s="8"/>
      <c r="Y61" s="8"/>
    </row>
    <row r="62" spans="1:25" x14ac:dyDescent="0.25">
      <c r="A62" s="8"/>
      <c r="B62" s="8"/>
      <c r="C62" s="8"/>
      <c r="D62" s="8"/>
      <c r="E62" s="8"/>
      <c r="F62" s="8"/>
      <c r="G62" s="8"/>
      <c r="H62" s="8"/>
      <c r="I62" s="8"/>
      <c r="J62" s="8"/>
      <c r="K62" s="8"/>
      <c r="L62" s="8"/>
      <c r="M62" s="8"/>
      <c r="N62" s="8"/>
      <c r="O62" s="8"/>
      <c r="P62" s="8"/>
      <c r="Q62" s="8"/>
      <c r="R62" s="8"/>
      <c r="S62" s="8"/>
      <c r="T62" s="8"/>
      <c r="U62" s="8"/>
      <c r="V62" s="8"/>
      <c r="W62" s="8"/>
      <c r="X62" s="8"/>
      <c r="Y62" s="8"/>
    </row>
    <row r="63" spans="1:25" x14ac:dyDescent="0.25">
      <c r="A63" s="8"/>
      <c r="B63" s="8"/>
      <c r="C63" s="8"/>
      <c r="D63" s="8"/>
      <c r="E63" s="8"/>
      <c r="F63" s="8"/>
      <c r="G63" s="8"/>
      <c r="H63" s="8"/>
      <c r="I63" s="8"/>
      <c r="J63" s="8"/>
      <c r="K63" s="8"/>
      <c r="L63" s="8"/>
      <c r="M63" s="8"/>
      <c r="N63" s="8"/>
      <c r="O63" s="8"/>
      <c r="P63" s="8"/>
      <c r="Q63" s="8"/>
      <c r="R63" s="8"/>
      <c r="S63" s="8"/>
      <c r="T63" s="8"/>
      <c r="U63" s="8"/>
      <c r="V63" s="8"/>
      <c r="W63" s="8"/>
      <c r="X63" s="8"/>
      <c r="Y63" s="8"/>
    </row>
    <row r="64" spans="1:25" x14ac:dyDescent="0.25">
      <c r="A64" s="8"/>
      <c r="B64" s="8"/>
      <c r="C64" s="8"/>
      <c r="D64" s="8"/>
      <c r="E64" s="8"/>
      <c r="F64" s="8"/>
      <c r="G64" s="8"/>
      <c r="H64" s="8"/>
      <c r="I64" s="8"/>
      <c r="J64" s="8"/>
      <c r="K64" s="8"/>
      <c r="L64" s="8"/>
      <c r="M64" s="8"/>
      <c r="N64" s="8"/>
      <c r="O64" s="8"/>
      <c r="P64" s="8"/>
      <c r="Q64" s="8"/>
      <c r="R64" s="8"/>
      <c r="S64" s="8"/>
      <c r="T64" s="8"/>
      <c r="U64" s="8"/>
      <c r="V64" s="8"/>
      <c r="W64" s="8"/>
      <c r="X64" s="8"/>
      <c r="Y64" s="8"/>
    </row>
    <row r="65" spans="1:25" x14ac:dyDescent="0.25">
      <c r="A65" s="8"/>
      <c r="B65" s="8"/>
      <c r="C65" s="8"/>
      <c r="D65" s="8"/>
      <c r="E65" s="8"/>
      <c r="F65" s="8"/>
      <c r="G65" s="8"/>
      <c r="H65" s="8"/>
      <c r="I65" s="8"/>
      <c r="J65" s="8"/>
      <c r="K65" s="8"/>
      <c r="L65" s="8"/>
      <c r="M65" s="8"/>
      <c r="N65" s="8"/>
      <c r="O65" s="8"/>
      <c r="P65" s="8"/>
      <c r="Q65" s="8"/>
      <c r="R65" s="8"/>
      <c r="S65" s="8"/>
      <c r="T65" s="8"/>
      <c r="U65" s="8"/>
      <c r="V65" s="8"/>
      <c r="W65" s="8"/>
      <c r="X65" s="8"/>
      <c r="Y65" s="8"/>
    </row>
    <row r="66" spans="1:25" x14ac:dyDescent="0.25">
      <c r="A66" s="8"/>
      <c r="B66" s="8"/>
      <c r="C66" s="8"/>
      <c r="D66" s="8"/>
      <c r="E66" s="8"/>
      <c r="F66" s="8"/>
      <c r="G66" s="8"/>
      <c r="H66" s="8"/>
      <c r="I66" s="8"/>
      <c r="J66" s="8"/>
      <c r="K66" s="8"/>
      <c r="L66" s="8"/>
      <c r="M66" s="8"/>
      <c r="N66" s="8"/>
      <c r="O66" s="8"/>
      <c r="P66" s="8"/>
      <c r="Q66" s="8"/>
      <c r="R66" s="8"/>
      <c r="S66" s="8"/>
      <c r="T66" s="8"/>
      <c r="U66" s="8"/>
      <c r="V66" s="8"/>
      <c r="W66" s="8"/>
      <c r="X66" s="8"/>
      <c r="Y66" s="8"/>
    </row>
    <row r="67" spans="1:25" x14ac:dyDescent="0.25">
      <c r="A67" s="8"/>
      <c r="B67" s="8"/>
      <c r="C67" s="8"/>
      <c r="D67" s="8"/>
      <c r="E67" s="8"/>
      <c r="F67" s="8"/>
      <c r="G67" s="8"/>
      <c r="H67" s="8"/>
      <c r="I67" s="8"/>
      <c r="J67" s="8"/>
      <c r="K67" s="8"/>
      <c r="L67" s="8"/>
      <c r="M67" s="8"/>
      <c r="N67" s="8"/>
      <c r="O67" s="8"/>
      <c r="P67" s="8"/>
      <c r="Q67" s="8"/>
      <c r="R67" s="8"/>
      <c r="S67" s="8"/>
      <c r="T67" s="8"/>
      <c r="U67" s="8"/>
      <c r="V67" s="8"/>
      <c r="W67" s="8"/>
      <c r="X67" s="8"/>
      <c r="Y67" s="8"/>
    </row>
    <row r="68" spans="1:25" x14ac:dyDescent="0.25">
      <c r="A68" s="8"/>
      <c r="B68" s="8"/>
      <c r="C68" s="8"/>
      <c r="D68" s="8"/>
      <c r="E68" s="8"/>
      <c r="F68" s="8"/>
      <c r="G68" s="8"/>
      <c r="H68" s="8"/>
      <c r="I68" s="8"/>
      <c r="J68" s="8"/>
      <c r="K68" s="8"/>
      <c r="L68" s="8"/>
      <c r="M68" s="8"/>
      <c r="N68" s="8"/>
      <c r="O68" s="8"/>
      <c r="P68" s="8"/>
      <c r="Q68" s="8"/>
      <c r="R68" s="8"/>
      <c r="S68" s="8"/>
      <c r="T68" s="8"/>
      <c r="U68" s="8"/>
      <c r="V68" s="8"/>
      <c r="W68" s="8"/>
      <c r="X68" s="8"/>
      <c r="Y68" s="8"/>
    </row>
    <row r="69" spans="1:25" x14ac:dyDescent="0.25">
      <c r="A69" s="8"/>
      <c r="B69" s="8"/>
      <c r="C69" s="8"/>
      <c r="D69" s="8"/>
      <c r="E69" s="8"/>
      <c r="F69" s="8"/>
      <c r="G69" s="8"/>
      <c r="H69" s="8"/>
      <c r="I69" s="8"/>
      <c r="J69" s="8"/>
      <c r="K69" s="8"/>
      <c r="L69" s="8"/>
      <c r="M69" s="8"/>
      <c r="N69" s="8"/>
      <c r="O69" s="8"/>
      <c r="P69" s="8"/>
      <c r="Q69" s="8"/>
      <c r="R69" s="8"/>
      <c r="S69" s="8"/>
      <c r="T69" s="8"/>
      <c r="U69" s="8"/>
      <c r="V69" s="8"/>
      <c r="W69" s="8"/>
      <c r="X69" s="8"/>
      <c r="Y69" s="8"/>
    </row>
    <row r="70" spans="1:25" x14ac:dyDescent="0.25">
      <c r="A70" s="8"/>
      <c r="B70" s="8"/>
      <c r="C70" s="8"/>
      <c r="D70" s="8"/>
      <c r="E70" s="8"/>
      <c r="F70" s="8"/>
      <c r="G70" s="8"/>
      <c r="H70" s="8"/>
      <c r="I70" s="8"/>
      <c r="J70" s="8"/>
      <c r="K70" s="8"/>
      <c r="L70" s="8"/>
      <c r="M70" s="8"/>
      <c r="N70" s="8"/>
      <c r="O70" s="8"/>
      <c r="P70" s="8"/>
      <c r="Q70" s="8"/>
      <c r="R70" s="8"/>
      <c r="S70" s="8"/>
      <c r="T70" s="8"/>
      <c r="U70" s="8"/>
      <c r="V70" s="8"/>
      <c r="W70" s="8"/>
      <c r="X70" s="8"/>
      <c r="Y70" s="8"/>
    </row>
    <row r="71" spans="1:25" x14ac:dyDescent="0.25">
      <c r="A71" s="8"/>
      <c r="B71" s="8"/>
      <c r="C71" s="8"/>
      <c r="D71" s="8"/>
      <c r="E71" s="8"/>
      <c r="F71" s="8"/>
      <c r="G71" s="8"/>
      <c r="H71" s="8"/>
      <c r="I71" s="8"/>
      <c r="J71" s="8"/>
      <c r="K71" s="8"/>
      <c r="L71" s="8"/>
      <c r="M71" s="8"/>
      <c r="N71" s="8"/>
      <c r="O71" s="8"/>
      <c r="P71" s="8"/>
      <c r="Q71" s="8"/>
      <c r="R71" s="8"/>
      <c r="S71" s="8"/>
      <c r="T71" s="8"/>
      <c r="U71" s="8"/>
      <c r="V71" s="8"/>
      <c r="W71" s="8"/>
      <c r="X71" s="8"/>
      <c r="Y71" s="8"/>
    </row>
    <row r="72" spans="1:25" x14ac:dyDescent="0.25">
      <c r="A72" s="8"/>
      <c r="B72" s="8"/>
      <c r="C72" s="8"/>
      <c r="D72" s="8"/>
      <c r="E72" s="8"/>
      <c r="F72" s="8"/>
      <c r="G72" s="8"/>
      <c r="H72" s="8"/>
      <c r="I72" s="8"/>
      <c r="J72" s="8"/>
      <c r="K72" s="8"/>
      <c r="L72" s="8"/>
      <c r="M72" s="8"/>
      <c r="N72" s="8"/>
      <c r="O72" s="8"/>
      <c r="P72" s="8"/>
      <c r="Q72" s="8"/>
      <c r="R72" s="8"/>
      <c r="S72" s="8"/>
      <c r="T72" s="8"/>
      <c r="U72" s="8"/>
      <c r="V72" s="8"/>
      <c r="W72" s="8"/>
      <c r="X72" s="8"/>
      <c r="Y72" s="8"/>
    </row>
    <row r="73" spans="1:25" x14ac:dyDescent="0.25">
      <c r="A73" s="8"/>
      <c r="B73" s="8"/>
      <c r="C73" s="8"/>
      <c r="D73" s="8"/>
      <c r="E73" s="8"/>
      <c r="F73" s="8"/>
      <c r="G73" s="8"/>
      <c r="H73" s="8"/>
      <c r="I73" s="8"/>
      <c r="J73" s="8"/>
      <c r="K73" s="8"/>
      <c r="L73" s="8"/>
      <c r="M73" s="8"/>
      <c r="N73" s="8"/>
      <c r="O73" s="8"/>
      <c r="P73" s="8"/>
      <c r="Q73" s="8"/>
      <c r="R73" s="8"/>
      <c r="S73" s="8"/>
      <c r="T73" s="8"/>
      <c r="U73" s="8"/>
      <c r="V73" s="8"/>
      <c r="W73" s="8"/>
      <c r="X73" s="8"/>
      <c r="Y73" s="8"/>
    </row>
    <row r="74" spans="1:25" x14ac:dyDescent="0.25">
      <c r="A74" s="8"/>
      <c r="B74" s="8"/>
      <c r="C74" s="8"/>
      <c r="D74" s="8"/>
      <c r="E74" s="8"/>
      <c r="F74" s="8"/>
      <c r="G74" s="8"/>
      <c r="H74" s="8"/>
      <c r="I74" s="8"/>
      <c r="J74" s="8"/>
      <c r="K74" s="8"/>
      <c r="L74" s="8"/>
      <c r="M74" s="8"/>
      <c r="N74" s="8"/>
      <c r="O74" s="8"/>
      <c r="P74" s="8"/>
      <c r="Q74" s="8"/>
      <c r="R74" s="8"/>
      <c r="S74" s="8"/>
      <c r="T74" s="8"/>
      <c r="U74" s="8"/>
      <c r="V74" s="8"/>
      <c r="W74" s="8"/>
      <c r="X74" s="8"/>
      <c r="Y74" s="8"/>
    </row>
    <row r="75" spans="1:25" x14ac:dyDescent="0.25">
      <c r="A75" s="8"/>
      <c r="B75" s="8"/>
      <c r="C75" s="8"/>
      <c r="D75" s="8"/>
      <c r="E75" s="8"/>
      <c r="F75" s="8"/>
      <c r="G75" s="8"/>
      <c r="H75" s="8"/>
      <c r="I75" s="8"/>
      <c r="J75" s="8"/>
      <c r="K75" s="8"/>
      <c r="L75" s="8"/>
      <c r="M75" s="8"/>
      <c r="N75" s="8"/>
      <c r="O75" s="8"/>
      <c r="P75" s="8"/>
      <c r="Q75" s="8"/>
      <c r="R75" s="8"/>
      <c r="S75" s="8"/>
      <c r="T75" s="8"/>
      <c r="U75" s="8"/>
      <c r="V75" s="8"/>
      <c r="W75" s="8"/>
      <c r="X75" s="8"/>
      <c r="Y75" s="8"/>
    </row>
    <row r="76" spans="1:25" x14ac:dyDescent="0.25">
      <c r="A76" s="8"/>
      <c r="B76" s="8"/>
      <c r="C76" s="8"/>
      <c r="D76" s="8"/>
      <c r="E76" s="8"/>
      <c r="F76" s="8"/>
      <c r="G76" s="8"/>
      <c r="H76" s="8"/>
      <c r="I76" s="8"/>
      <c r="J76" s="8"/>
      <c r="K76" s="8"/>
      <c r="L76" s="8"/>
      <c r="M76" s="8"/>
      <c r="N76" s="8"/>
      <c r="O76" s="8"/>
      <c r="P76" s="8"/>
      <c r="Q76" s="8"/>
      <c r="R76" s="8"/>
      <c r="S76" s="8"/>
      <c r="T76" s="8"/>
      <c r="U76" s="8"/>
      <c r="V76" s="8"/>
      <c r="W76" s="8"/>
      <c r="X76" s="8"/>
      <c r="Y76" s="8"/>
    </row>
    <row r="77" spans="1:25" x14ac:dyDescent="0.25">
      <c r="A77" s="8"/>
      <c r="B77" s="8"/>
      <c r="C77" s="8"/>
      <c r="D77" s="8"/>
      <c r="E77" s="8"/>
      <c r="F77" s="8"/>
      <c r="G77" s="8"/>
      <c r="H77" s="8"/>
      <c r="I77" s="8"/>
      <c r="J77" s="8"/>
      <c r="K77" s="8"/>
      <c r="L77" s="8"/>
      <c r="M77" s="8"/>
      <c r="N77" s="8"/>
      <c r="O77" s="8"/>
      <c r="P77" s="8"/>
      <c r="Q77" s="8"/>
      <c r="R77" s="8"/>
      <c r="S77" s="8"/>
      <c r="T77" s="8"/>
      <c r="U77" s="8"/>
      <c r="V77" s="8"/>
      <c r="W77" s="8"/>
      <c r="X77" s="8"/>
      <c r="Y77" s="8"/>
    </row>
    <row r="78" spans="1:25" x14ac:dyDescent="0.25">
      <c r="A78" s="8"/>
      <c r="B78" s="8"/>
      <c r="C78" s="8"/>
      <c r="D78" s="8"/>
      <c r="E78" s="8"/>
      <c r="F78" s="8"/>
      <c r="G78" s="8"/>
      <c r="H78" s="8"/>
      <c r="I78" s="8"/>
      <c r="J78" s="8"/>
      <c r="K78" s="8"/>
      <c r="L78" s="8"/>
      <c r="M78" s="8"/>
      <c r="N78" s="8"/>
      <c r="O78" s="8"/>
      <c r="P78" s="8"/>
      <c r="Q78" s="8"/>
      <c r="R78" s="8"/>
      <c r="S78" s="8"/>
      <c r="T78" s="8"/>
      <c r="U78" s="8"/>
      <c r="V78" s="8"/>
      <c r="W78" s="8"/>
      <c r="X78" s="8"/>
      <c r="Y78" s="8"/>
    </row>
    <row r="79" spans="1:25" x14ac:dyDescent="0.25">
      <c r="A79" s="8"/>
      <c r="B79" s="8"/>
      <c r="C79" s="8"/>
      <c r="D79" s="8"/>
      <c r="E79" s="8"/>
      <c r="F79" s="8"/>
      <c r="G79" s="8"/>
      <c r="H79" s="8"/>
      <c r="I79" s="8"/>
      <c r="J79" s="8"/>
      <c r="K79" s="8"/>
      <c r="L79" s="8"/>
      <c r="M79" s="8"/>
      <c r="N79" s="8"/>
      <c r="O79" s="8"/>
      <c r="P79" s="8"/>
      <c r="Q79" s="8"/>
      <c r="R79" s="8"/>
      <c r="S79" s="8"/>
      <c r="T79" s="8"/>
      <c r="U79" s="8"/>
      <c r="V79" s="8"/>
      <c r="W79" s="8"/>
      <c r="X79" s="8"/>
      <c r="Y79" s="8"/>
    </row>
    <row r="80" spans="1:25" x14ac:dyDescent="0.25">
      <c r="A80" s="8"/>
      <c r="B80" s="8"/>
      <c r="C80" s="8"/>
      <c r="D80" s="8"/>
      <c r="E80" s="8"/>
      <c r="F80" s="8"/>
      <c r="G80" s="8"/>
      <c r="H80" s="8"/>
      <c r="I80" s="8"/>
      <c r="J80" s="8"/>
      <c r="K80" s="8"/>
      <c r="L80" s="8"/>
      <c r="M80" s="8"/>
      <c r="N80" s="8"/>
      <c r="O80" s="8"/>
      <c r="P80" s="8"/>
      <c r="Q80" s="8"/>
      <c r="R80" s="8"/>
      <c r="S80" s="8"/>
      <c r="T80" s="8"/>
      <c r="U80" s="8"/>
      <c r="V80" s="8"/>
      <c r="W80" s="8"/>
      <c r="X80" s="8"/>
      <c r="Y80" s="8"/>
    </row>
    <row r="81" spans="1:25" x14ac:dyDescent="0.25">
      <c r="A81" s="8"/>
      <c r="B81" s="8"/>
      <c r="C81" s="8"/>
      <c r="D81" s="8"/>
      <c r="E81" s="8"/>
      <c r="F81" s="8"/>
      <c r="G81" s="8"/>
      <c r="H81" s="8"/>
      <c r="I81" s="8"/>
      <c r="J81" s="8"/>
      <c r="K81" s="8"/>
      <c r="L81" s="8"/>
      <c r="M81" s="8"/>
      <c r="N81" s="8"/>
      <c r="O81" s="8"/>
      <c r="P81" s="8"/>
      <c r="Q81" s="8"/>
      <c r="R81" s="8"/>
      <c r="S81" s="8"/>
      <c r="T81" s="8"/>
      <c r="U81" s="8"/>
      <c r="V81" s="8"/>
      <c r="W81" s="8"/>
      <c r="X81" s="8"/>
      <c r="Y81" s="8"/>
    </row>
    <row r="82" spans="1:25" x14ac:dyDescent="0.25">
      <c r="A82" s="8"/>
      <c r="B82" s="8"/>
      <c r="C82" s="8"/>
      <c r="D82" s="8"/>
      <c r="E82" s="8"/>
      <c r="F82" s="8"/>
      <c r="G82" s="8"/>
      <c r="H82" s="8"/>
      <c r="I82" s="8"/>
      <c r="J82" s="8"/>
      <c r="K82" s="8"/>
      <c r="L82" s="8"/>
      <c r="M82" s="8"/>
      <c r="N82" s="8"/>
      <c r="O82" s="8"/>
      <c r="P82" s="8"/>
      <c r="Q82" s="8"/>
      <c r="R82" s="8"/>
      <c r="S82" s="8"/>
      <c r="T82" s="8"/>
      <c r="U82" s="8"/>
      <c r="V82" s="8"/>
      <c r="W82" s="8"/>
      <c r="X82" s="8"/>
      <c r="Y82" s="8"/>
    </row>
    <row r="83" spans="1:25" x14ac:dyDescent="0.25">
      <c r="A83" s="8"/>
      <c r="B83" s="8"/>
      <c r="C83" s="8"/>
      <c r="D83" s="8"/>
      <c r="E83" s="8"/>
      <c r="F83" s="8"/>
      <c r="G83" s="8"/>
      <c r="H83" s="8"/>
      <c r="I83" s="8"/>
      <c r="J83" s="8"/>
      <c r="K83" s="8"/>
      <c r="L83" s="8"/>
      <c r="M83" s="8"/>
      <c r="N83" s="8"/>
      <c r="O83" s="8"/>
      <c r="P83" s="8"/>
      <c r="Q83" s="8"/>
      <c r="R83" s="8"/>
      <c r="S83" s="8"/>
      <c r="T83" s="8"/>
      <c r="U83" s="8"/>
      <c r="V83" s="8"/>
      <c r="W83" s="8"/>
      <c r="X83" s="8"/>
      <c r="Y83" s="8"/>
    </row>
    <row r="84" spans="1:25" x14ac:dyDescent="0.25">
      <c r="A84" s="8"/>
      <c r="B84" s="8"/>
      <c r="C84" s="8"/>
      <c r="D84" s="8"/>
      <c r="E84" s="8"/>
      <c r="F84" s="8"/>
      <c r="G84" s="8"/>
      <c r="H84" s="8"/>
      <c r="I84" s="8"/>
      <c r="J84" s="8"/>
      <c r="K84" s="8"/>
      <c r="L84" s="8"/>
      <c r="M84" s="8"/>
      <c r="N84" s="8"/>
      <c r="O84" s="8"/>
      <c r="P84" s="8"/>
      <c r="Q84" s="8"/>
      <c r="R84" s="8"/>
      <c r="S84" s="8"/>
      <c r="T84" s="8"/>
      <c r="U84" s="8"/>
      <c r="V84" s="8"/>
      <c r="W84" s="8"/>
      <c r="X84" s="8"/>
      <c r="Y84" s="8"/>
    </row>
    <row r="85" spans="1:25" x14ac:dyDescent="0.25">
      <c r="A85" s="8"/>
      <c r="B85" s="8"/>
      <c r="C85" s="8"/>
      <c r="D85" s="8"/>
      <c r="E85" s="8"/>
      <c r="F85" s="8"/>
      <c r="G85" s="8"/>
      <c r="H85" s="8"/>
      <c r="I85" s="8"/>
      <c r="J85" s="8"/>
      <c r="K85" s="8"/>
      <c r="L85" s="8"/>
      <c r="M85" s="8"/>
      <c r="N85" s="8"/>
      <c r="O85" s="8"/>
      <c r="P85" s="8"/>
      <c r="Q85" s="8"/>
      <c r="R85" s="8"/>
      <c r="S85" s="8"/>
      <c r="T85" s="8"/>
      <c r="U85" s="8"/>
      <c r="V85" s="8"/>
      <c r="W85" s="8"/>
      <c r="X85" s="8"/>
      <c r="Y85" s="8"/>
    </row>
    <row r="86" spans="1:25" x14ac:dyDescent="0.25">
      <c r="A86" s="8"/>
      <c r="B86" s="8"/>
      <c r="C86" s="8"/>
      <c r="D86" s="8"/>
      <c r="E86" s="8"/>
      <c r="F86" s="8"/>
      <c r="G86" s="8"/>
      <c r="H86" s="8"/>
      <c r="I86" s="8"/>
      <c r="J86" s="8"/>
      <c r="K86" s="8"/>
      <c r="L86" s="8"/>
      <c r="M86" s="8"/>
      <c r="N86" s="8"/>
      <c r="O86" s="8"/>
      <c r="P86" s="8"/>
      <c r="Q86" s="8"/>
      <c r="R86" s="8"/>
      <c r="S86" s="8"/>
      <c r="T86" s="8"/>
      <c r="U86" s="8"/>
      <c r="V86" s="8"/>
      <c r="W86" s="8"/>
      <c r="X86" s="8"/>
      <c r="Y86" s="8"/>
    </row>
    <row r="87" spans="1:25" x14ac:dyDescent="0.25">
      <c r="A87" s="8"/>
      <c r="B87" s="8"/>
      <c r="C87" s="8"/>
      <c r="D87" s="8"/>
      <c r="E87" s="8"/>
      <c r="F87" s="8"/>
      <c r="G87" s="8"/>
      <c r="H87" s="8"/>
      <c r="I87" s="8"/>
      <c r="J87" s="8"/>
      <c r="K87" s="8"/>
      <c r="L87" s="8"/>
      <c r="M87" s="8"/>
      <c r="N87" s="8"/>
      <c r="O87" s="8"/>
      <c r="P87" s="8"/>
      <c r="Q87" s="8"/>
      <c r="R87" s="8"/>
      <c r="S87" s="8"/>
      <c r="T87" s="8"/>
      <c r="U87" s="8"/>
      <c r="V87" s="8"/>
      <c r="W87" s="8"/>
      <c r="X87" s="8"/>
      <c r="Y87" s="8"/>
    </row>
    <row r="88" spans="1:25" x14ac:dyDescent="0.25">
      <c r="A88" s="8"/>
      <c r="B88" s="8"/>
      <c r="C88" s="8"/>
      <c r="D88" s="8"/>
      <c r="E88" s="8"/>
      <c r="F88" s="8"/>
      <c r="G88" s="8"/>
      <c r="H88" s="8"/>
      <c r="I88" s="8"/>
      <c r="J88" s="8"/>
      <c r="K88" s="8"/>
      <c r="L88" s="8"/>
      <c r="M88" s="8"/>
      <c r="N88" s="8"/>
      <c r="O88" s="8"/>
      <c r="P88" s="8"/>
      <c r="Q88" s="8"/>
      <c r="R88" s="8"/>
      <c r="S88" s="8"/>
      <c r="T88" s="8"/>
      <c r="U88" s="8"/>
      <c r="V88" s="8"/>
      <c r="W88" s="8"/>
      <c r="X88" s="8"/>
      <c r="Y88" s="8"/>
    </row>
    <row r="89" spans="1:25" x14ac:dyDescent="0.25">
      <c r="A89" s="8"/>
      <c r="B89" s="8"/>
      <c r="C89" s="8"/>
      <c r="D89" s="8"/>
      <c r="E89" s="8"/>
      <c r="F89" s="8"/>
      <c r="G89" s="8"/>
      <c r="H89" s="8"/>
      <c r="I89" s="8"/>
      <c r="J89" s="8"/>
      <c r="K89" s="8"/>
      <c r="L89" s="8"/>
      <c r="M89" s="8"/>
      <c r="N89" s="8"/>
      <c r="O89" s="8"/>
      <c r="P89" s="8"/>
      <c r="Q89" s="8"/>
      <c r="R89" s="8"/>
      <c r="S89" s="8"/>
      <c r="T89" s="8"/>
      <c r="U89" s="8"/>
      <c r="V89" s="8"/>
      <c r="W89" s="8"/>
      <c r="X89" s="8"/>
      <c r="Y89" s="8"/>
    </row>
    <row r="90" spans="1:25" x14ac:dyDescent="0.25">
      <c r="A90" s="8"/>
      <c r="B90" s="8"/>
      <c r="C90" s="8"/>
      <c r="D90" s="8"/>
      <c r="E90" s="8"/>
      <c r="F90" s="8"/>
      <c r="G90" s="8"/>
      <c r="H90" s="8"/>
      <c r="I90" s="8"/>
      <c r="J90" s="8"/>
      <c r="K90" s="8"/>
      <c r="L90" s="8"/>
      <c r="M90" s="8"/>
      <c r="N90" s="8"/>
      <c r="O90" s="8"/>
      <c r="P90" s="8"/>
      <c r="Q90" s="8"/>
      <c r="R90" s="8"/>
      <c r="S90" s="8"/>
      <c r="T90" s="8"/>
      <c r="U90" s="8"/>
      <c r="V90" s="8"/>
      <c r="W90" s="8"/>
      <c r="X90" s="8"/>
      <c r="Y90" s="8"/>
    </row>
    <row r="91" spans="1:25" x14ac:dyDescent="0.25">
      <c r="A91" s="8"/>
      <c r="B91" s="8"/>
      <c r="C91" s="8"/>
      <c r="D91" s="8"/>
      <c r="E91" s="8"/>
      <c r="F91" s="8"/>
      <c r="G91" s="8"/>
      <c r="H91" s="8"/>
      <c r="I91" s="8"/>
      <c r="J91" s="8"/>
      <c r="K91" s="8"/>
      <c r="L91" s="8"/>
      <c r="M91" s="8"/>
      <c r="N91" s="8"/>
      <c r="O91" s="8"/>
      <c r="P91" s="8"/>
      <c r="Q91" s="8"/>
      <c r="R91" s="8"/>
      <c r="S91" s="8"/>
      <c r="T91" s="8"/>
      <c r="U91" s="8"/>
      <c r="V91" s="8"/>
      <c r="W91" s="8"/>
      <c r="X91" s="8"/>
      <c r="Y91" s="8"/>
    </row>
    <row r="92" spans="1:25" x14ac:dyDescent="0.25">
      <c r="A92" s="8"/>
      <c r="B92" s="8"/>
      <c r="C92" s="8"/>
      <c r="D92" s="8"/>
      <c r="E92" s="8"/>
      <c r="F92" s="8"/>
      <c r="G92" s="8"/>
      <c r="H92" s="8"/>
      <c r="I92" s="8"/>
      <c r="J92" s="8"/>
      <c r="K92" s="8"/>
      <c r="L92" s="8"/>
      <c r="M92" s="8"/>
      <c r="N92" s="8"/>
      <c r="O92" s="8"/>
      <c r="P92" s="8"/>
      <c r="Q92" s="8"/>
      <c r="R92" s="8"/>
      <c r="S92" s="8"/>
      <c r="T92" s="8"/>
      <c r="U92" s="8"/>
      <c r="V92" s="8"/>
      <c r="W92" s="8"/>
      <c r="X92" s="8"/>
      <c r="Y92" s="8"/>
    </row>
    <row r="93" spans="1:25" x14ac:dyDescent="0.25">
      <c r="A93" s="8"/>
      <c r="B93" s="8"/>
      <c r="C93" s="8"/>
      <c r="D93" s="8"/>
      <c r="E93" s="8"/>
      <c r="F93" s="8"/>
      <c r="G93" s="8"/>
      <c r="H93" s="8"/>
      <c r="I93" s="8"/>
      <c r="J93" s="8"/>
      <c r="K93" s="8"/>
      <c r="L93" s="8"/>
      <c r="M93" s="8"/>
      <c r="N93" s="8"/>
      <c r="O93" s="8"/>
      <c r="P93" s="8"/>
      <c r="Q93" s="8"/>
      <c r="R93" s="8"/>
      <c r="S93" s="8"/>
      <c r="T93" s="8"/>
      <c r="U93" s="8"/>
      <c r="V93" s="8"/>
      <c r="W93" s="8"/>
      <c r="X93" s="8"/>
      <c r="Y93" s="8"/>
    </row>
    <row r="94" spans="1:25" x14ac:dyDescent="0.25">
      <c r="A94" s="8"/>
      <c r="B94" s="8"/>
      <c r="C94" s="8"/>
      <c r="D94" s="8"/>
      <c r="E94" s="8"/>
      <c r="F94" s="8"/>
      <c r="G94" s="8"/>
      <c r="H94" s="8"/>
      <c r="I94" s="8"/>
      <c r="J94" s="8"/>
      <c r="K94" s="8"/>
      <c r="L94" s="8"/>
      <c r="M94" s="8"/>
      <c r="N94" s="8"/>
      <c r="O94" s="8"/>
      <c r="P94" s="8"/>
      <c r="Q94" s="8"/>
      <c r="R94" s="8"/>
      <c r="S94" s="8"/>
      <c r="T94" s="8"/>
      <c r="U94" s="8"/>
      <c r="V94" s="8"/>
      <c r="W94" s="8"/>
      <c r="X94" s="8"/>
      <c r="Y94" s="8"/>
    </row>
    <row r="95" spans="1:25" x14ac:dyDescent="0.25">
      <c r="A95" s="8"/>
      <c r="B95" s="8"/>
      <c r="C95" s="8"/>
      <c r="D95" s="8"/>
      <c r="E95" s="8"/>
      <c r="F95" s="8"/>
      <c r="G95" s="8"/>
      <c r="H95" s="8"/>
      <c r="I95" s="8"/>
      <c r="J95" s="8"/>
      <c r="K95" s="8"/>
      <c r="L95" s="8"/>
      <c r="M95" s="8"/>
      <c r="N95" s="8"/>
      <c r="O95" s="8"/>
      <c r="P95" s="8"/>
      <c r="Q95" s="8"/>
      <c r="R95" s="8"/>
      <c r="S95" s="8"/>
      <c r="T95" s="8"/>
      <c r="U95" s="8"/>
      <c r="V95" s="8"/>
      <c r="W95" s="8"/>
      <c r="X95" s="8"/>
      <c r="Y95" s="8"/>
    </row>
    <row r="96" spans="1:25" x14ac:dyDescent="0.25">
      <c r="A96" s="8"/>
      <c r="B96" s="8"/>
      <c r="C96" s="8"/>
      <c r="D96" s="8"/>
      <c r="E96" s="8"/>
      <c r="F96" s="8"/>
      <c r="G96" s="8"/>
      <c r="H96" s="8"/>
      <c r="I96" s="8"/>
      <c r="J96" s="8"/>
      <c r="K96" s="8"/>
      <c r="L96" s="8"/>
      <c r="M96" s="8"/>
      <c r="N96" s="8"/>
      <c r="O96" s="8"/>
      <c r="P96" s="8"/>
      <c r="Q96" s="8"/>
      <c r="R96" s="8"/>
      <c r="S96" s="8"/>
      <c r="T96" s="8"/>
      <c r="U96" s="8"/>
      <c r="V96" s="8"/>
      <c r="W96" s="8"/>
      <c r="X96" s="8"/>
      <c r="Y96" s="8"/>
    </row>
    <row r="97" spans="1:25" x14ac:dyDescent="0.25">
      <c r="A97" s="8"/>
      <c r="B97" s="8"/>
      <c r="C97" s="8"/>
      <c r="D97" s="8"/>
      <c r="E97" s="8"/>
      <c r="F97" s="8"/>
      <c r="G97" s="8"/>
      <c r="H97" s="8"/>
      <c r="I97" s="8"/>
      <c r="J97" s="8"/>
      <c r="K97" s="8"/>
      <c r="L97" s="8"/>
      <c r="M97" s="8"/>
      <c r="N97" s="8"/>
      <c r="O97" s="8"/>
      <c r="P97" s="8"/>
      <c r="Q97" s="8"/>
      <c r="R97" s="8"/>
      <c r="S97" s="8"/>
      <c r="T97" s="8"/>
      <c r="U97" s="8"/>
      <c r="V97" s="8"/>
      <c r="W97" s="8"/>
      <c r="X97" s="8"/>
      <c r="Y97" s="8"/>
    </row>
    <row r="98" spans="1:25" x14ac:dyDescent="0.25">
      <c r="A98" s="8"/>
      <c r="B98" s="8"/>
      <c r="C98" s="8"/>
      <c r="D98" s="8"/>
      <c r="E98" s="8"/>
      <c r="F98" s="8"/>
      <c r="G98" s="8"/>
      <c r="H98" s="8"/>
      <c r="I98" s="8"/>
      <c r="J98" s="8"/>
      <c r="K98" s="8"/>
      <c r="L98" s="8"/>
      <c r="M98" s="8"/>
      <c r="N98" s="8"/>
      <c r="O98" s="8"/>
      <c r="P98" s="8"/>
      <c r="Q98" s="8"/>
      <c r="R98" s="8"/>
      <c r="S98" s="8"/>
      <c r="T98" s="8"/>
      <c r="U98" s="8"/>
      <c r="V98" s="8"/>
      <c r="W98" s="8"/>
      <c r="X98" s="8"/>
      <c r="Y98" s="8"/>
    </row>
    <row r="99" spans="1:25" x14ac:dyDescent="0.25">
      <c r="A99" s="8"/>
      <c r="B99" s="8"/>
      <c r="C99" s="8"/>
      <c r="D99" s="8"/>
      <c r="E99" s="8"/>
      <c r="F99" s="8"/>
      <c r="G99" s="8"/>
      <c r="H99" s="8"/>
      <c r="I99" s="8"/>
      <c r="J99" s="8"/>
      <c r="K99" s="8"/>
      <c r="L99" s="8"/>
      <c r="M99" s="8"/>
      <c r="N99" s="8"/>
      <c r="O99" s="8"/>
      <c r="P99" s="8"/>
      <c r="Q99" s="8"/>
      <c r="R99" s="8"/>
      <c r="S99" s="8"/>
      <c r="T99" s="8"/>
      <c r="U99" s="8"/>
      <c r="V99" s="8"/>
      <c r="W99" s="8"/>
      <c r="X99" s="8"/>
      <c r="Y99" s="8"/>
    </row>
    <row r="100" spans="1:25"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row>
    <row r="995" spans="1:25"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row>
    <row r="996" spans="1:25"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row>
    <row r="997" spans="1:25"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row>
    <row r="998" spans="1:25"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row>
    <row r="999" spans="1:25"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row>
    <row r="1000" spans="1:25"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row>
    <row r="1001" spans="1:25" x14ac:dyDescent="0.2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row>
    <row r="1002" spans="1:25" x14ac:dyDescent="0.2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row>
    <row r="1003" spans="1:25" x14ac:dyDescent="0.2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row>
    <row r="1004" spans="1:25"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row>
    <row r="1005" spans="1:25"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row>
    <row r="1006" spans="1:25"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row>
    <row r="1007" spans="1:25"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row>
    <row r="1008" spans="1:25"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row>
    <row r="1009" spans="1:25"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row>
    <row r="1010" spans="1:25"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row>
    <row r="1011" spans="1:25"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row>
    <row r="1012" spans="1:25" x14ac:dyDescent="0.25">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row>
    <row r="1013" spans="1:25" x14ac:dyDescent="0.25">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row>
    <row r="1014" spans="1:25" x14ac:dyDescent="0.25">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row>
    <row r="1015" spans="1:25"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row>
    <row r="1016" spans="1:25"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row>
    <row r="1017" spans="1:25"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row>
    <row r="1018" spans="1:25"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row>
    <row r="1019" spans="1:25"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row>
    <row r="1020" spans="1:25"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row>
    <row r="1021" spans="1:25"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row>
    <row r="1022" spans="1:25"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row>
    <row r="1023" spans="1:25" x14ac:dyDescent="0.25">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row>
    <row r="1024" spans="1:25" x14ac:dyDescent="0.25">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row>
    <row r="1025" spans="1:25" x14ac:dyDescent="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row>
    <row r="1026" spans="1:25"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row>
    <row r="1027" spans="1:25"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row>
    <row r="1028" spans="1:25"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row>
    <row r="1029" spans="1:25"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row>
    <row r="1030" spans="1:25"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row>
    <row r="1031" spans="1:25"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row>
    <row r="1032" spans="1:25"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row>
    <row r="1033" spans="1:25"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row>
    <row r="1034" spans="1:25" x14ac:dyDescent="0.25">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row>
    <row r="1035" spans="1:25" x14ac:dyDescent="0.25">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row>
    <row r="1036" spans="1:25" x14ac:dyDescent="0.25">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row>
    <row r="1037" spans="1:25"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row>
    <row r="1038" spans="1:25"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row>
    <row r="1039" spans="1:25"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row>
    <row r="1040" spans="1:25"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row>
    <row r="1041" spans="1:25"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row>
    <row r="1042" spans="1:25"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row>
    <row r="1043" spans="1:25"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row>
    <row r="1044" spans="1:25"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row>
    <row r="1045" spans="1:25" x14ac:dyDescent="0.25">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row>
    <row r="1046" spans="1:25" x14ac:dyDescent="0.25">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row>
    <row r="1047" spans="1:25" x14ac:dyDescent="0.25">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row>
    <row r="1048" spans="1:25"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row>
    <row r="1049" spans="1:25"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row>
    <row r="1050" spans="1:25"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row>
    <row r="1051" spans="1:25"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row>
    <row r="1052" spans="1:25"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row>
    <row r="1053" spans="1:25"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row>
    <row r="1054" spans="1:25"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row>
    <row r="1055" spans="1:25"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row>
    <row r="1056" spans="1:25" x14ac:dyDescent="0.25">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row>
    <row r="1057" spans="1:25" x14ac:dyDescent="0.25">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row>
    <row r="1058" spans="1:25" x14ac:dyDescent="0.25">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row>
    <row r="1059" spans="1:25"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row>
    <row r="1060" spans="1:25"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row>
    <row r="1061" spans="1:25"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row>
    <row r="1062" spans="1:25"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row>
    <row r="1063" spans="1:25"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row>
    <row r="1064" spans="1:25"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row>
    <row r="1065" spans="1:25"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row>
    <row r="1066" spans="1:25"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row>
    <row r="1067" spans="1:25" x14ac:dyDescent="0.25">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row>
    <row r="1068" spans="1:25" x14ac:dyDescent="0.25">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row>
    <row r="1069" spans="1:25" x14ac:dyDescent="0.25">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row>
    <row r="1070" spans="1:25"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row>
    <row r="1071" spans="1:25"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row>
    <row r="1072" spans="1:25"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row>
    <row r="1073" spans="1:25"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row>
    <row r="1074" spans="1:25"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row>
    <row r="1075" spans="1:25"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row>
    <row r="1076" spans="1:25"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row>
    <row r="1077" spans="1:25"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row>
    <row r="1078" spans="1:25" x14ac:dyDescent="0.25">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row>
    <row r="1079" spans="1:25" x14ac:dyDescent="0.25">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row>
    <row r="1080" spans="1:25" x14ac:dyDescent="0.25">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row>
    <row r="1081" spans="1:25"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row>
    <row r="1082" spans="1:25"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row>
    <row r="1083" spans="1:25"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row>
    <row r="1084" spans="1:25"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row>
    <row r="1085" spans="1:25"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row>
    <row r="1086" spans="1:25"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row>
    <row r="1087" spans="1:25"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row>
    <row r="1088" spans="1:25"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row>
    <row r="1089" spans="1:25" x14ac:dyDescent="0.25">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row>
    <row r="1090" spans="1:25" x14ac:dyDescent="0.25">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row>
    <row r="1091" spans="1:25" x14ac:dyDescent="0.25">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row>
    <row r="1092" spans="1:25"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row>
    <row r="1093" spans="1:25"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row>
    <row r="1094" spans="1:25"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row>
    <row r="1095" spans="1:25"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row>
    <row r="1096" spans="1:25"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row>
    <row r="1097" spans="1:25"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row>
    <row r="1098" spans="1:25"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row>
    <row r="1099" spans="1:25"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row>
    <row r="1100" spans="1:25" x14ac:dyDescent="0.25">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row>
    <row r="1101" spans="1:25" x14ac:dyDescent="0.25">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row>
    <row r="1102" spans="1:25" x14ac:dyDescent="0.25">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row>
    <row r="1103" spans="1:25"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row>
    <row r="1104" spans="1:25"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row>
    <row r="1105" spans="1:25"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row>
    <row r="1106" spans="1:25"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row>
    <row r="1107" spans="1:25"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row>
    <row r="1108" spans="1:25"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row>
    <row r="1109" spans="1:25"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row>
    <row r="1110" spans="1:25"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row>
    <row r="1111" spans="1:25" x14ac:dyDescent="0.25">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row>
    <row r="1112" spans="1:25" x14ac:dyDescent="0.25">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row>
    <row r="1113" spans="1:25" x14ac:dyDescent="0.25">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row>
    <row r="1114" spans="1:25"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row>
    <row r="1115" spans="1:25"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row>
    <row r="1116" spans="1:25"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row>
    <row r="1117" spans="1:25"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row>
    <row r="1118" spans="1:25"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row>
    <row r="1119" spans="1:25"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row>
    <row r="1120" spans="1:25"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row>
    <row r="1121" spans="1:25"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row>
    <row r="1122" spans="1:25" x14ac:dyDescent="0.25">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row>
    <row r="1123" spans="1:25" x14ac:dyDescent="0.25">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row>
    <row r="1124" spans="1:25" x14ac:dyDescent="0.25">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row>
    <row r="1125" spans="1:25"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row>
    <row r="1126" spans="1:25"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row>
    <row r="1127" spans="1:25"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row>
    <row r="1128" spans="1:25"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row>
    <row r="1129" spans="1:25"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row>
    <row r="1130" spans="1:25"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row>
    <row r="1131" spans="1:25"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row>
    <row r="1132" spans="1:25"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row>
    <row r="1133" spans="1:25" x14ac:dyDescent="0.25">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row>
    <row r="1134" spans="1:25" x14ac:dyDescent="0.25">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row>
    <row r="1135" spans="1:25" x14ac:dyDescent="0.25">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row>
    <row r="1136" spans="1:25"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row>
    <row r="1137" spans="1:25"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row>
    <row r="1138" spans="1:25"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row>
    <row r="1139" spans="1:25"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row>
    <row r="1140" spans="1:25"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row>
    <row r="1141" spans="1:25"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row>
    <row r="1142" spans="1:25"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row>
    <row r="1143" spans="1:25"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row>
    <row r="1144" spans="1:25" x14ac:dyDescent="0.25">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row>
    <row r="1145" spans="1:25" x14ac:dyDescent="0.25">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row>
    <row r="1146" spans="1:25" x14ac:dyDescent="0.25">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row>
    <row r="1147" spans="1:25"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row>
    <row r="1148" spans="1:25"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row>
    <row r="1149" spans="1:25"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row>
    <row r="1150" spans="1:25"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row>
    <row r="1151" spans="1:25"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row>
    <row r="1152" spans="1:25"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row>
    <row r="1153" spans="1:25"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row>
    <row r="1154" spans="1:25"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row>
    <row r="1155" spans="1:25" x14ac:dyDescent="0.25">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row>
    <row r="1156" spans="1:25" x14ac:dyDescent="0.25">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row>
    <row r="1157" spans="1:25" x14ac:dyDescent="0.25">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row>
    <row r="1158" spans="1:25"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row>
    <row r="1159" spans="1:25"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row>
    <row r="1160" spans="1:25"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row>
    <row r="1161" spans="1:25"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row>
    <row r="1162" spans="1:25"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row>
    <row r="1163" spans="1:25"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row>
    <row r="1164" spans="1:25"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row>
    <row r="1165" spans="1:25"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row>
    <row r="1166" spans="1:25" x14ac:dyDescent="0.25">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row>
    <row r="1167" spans="1:25" x14ac:dyDescent="0.25">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row>
    <row r="1168" spans="1:25" x14ac:dyDescent="0.25">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row>
    <row r="1169" spans="1:25"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row>
    <row r="1170" spans="1:25"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row>
    <row r="1171" spans="1:25"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row>
    <row r="1172" spans="1:25"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row>
    <row r="1173" spans="1:25"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row>
    <row r="1174" spans="1:25"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row>
    <row r="1175" spans="1:25"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row>
    <row r="1176" spans="1:25"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row>
    <row r="1177" spans="1:25" x14ac:dyDescent="0.25">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row>
    <row r="1178" spans="1:25" x14ac:dyDescent="0.25">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row>
    <row r="1179" spans="1:25" x14ac:dyDescent="0.25">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row>
    <row r="1180" spans="1:25"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row>
    <row r="1181" spans="1:25"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row>
    <row r="1182" spans="1:25"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row>
    <row r="1183" spans="1:25"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row>
    <row r="1184" spans="1:25"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row>
    <row r="1185" spans="1:25"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row>
    <row r="1186" spans="1:25"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row>
    <row r="1187" spans="1:25"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row>
    <row r="1188" spans="1:25" x14ac:dyDescent="0.25">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row>
    <row r="1189" spans="1:25" x14ac:dyDescent="0.25">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row>
    <row r="1190" spans="1:25" x14ac:dyDescent="0.25">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row>
    <row r="1191" spans="1:25"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row>
    <row r="1192" spans="1:25"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row>
    <row r="1193" spans="1:25"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row>
    <row r="1194" spans="1:25"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row>
    <row r="1195" spans="1:25"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row>
    <row r="1196" spans="1:25"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row>
    <row r="1197" spans="1:25"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row>
    <row r="1198" spans="1:25"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row>
    <row r="1199" spans="1:25" x14ac:dyDescent="0.25">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row>
    <row r="1200" spans="1:25" x14ac:dyDescent="0.25">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row>
    <row r="1201" spans="1:25" x14ac:dyDescent="0.25">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row>
    <row r="1202" spans="1:25"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row>
    <row r="1203" spans="1:25"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row>
    <row r="1204" spans="1:25"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row>
    <row r="1205" spans="1:25"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row>
    <row r="1206" spans="1:25"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row>
    <row r="1207" spans="1:25"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row>
    <row r="1208" spans="1:25"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row>
    <row r="1209" spans="1:25"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row>
    <row r="1210" spans="1:25" x14ac:dyDescent="0.25">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row>
    <row r="1211" spans="1:25" x14ac:dyDescent="0.25">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row>
    <row r="1212" spans="1:25" x14ac:dyDescent="0.25">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row>
    <row r="1213" spans="1:25"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row>
    <row r="1214" spans="1:25"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row>
    <row r="1215" spans="1:25"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row>
    <row r="1216" spans="1:25" x14ac:dyDescent="0.25">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row>
    <row r="1217" spans="1:25" x14ac:dyDescent="0.25">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row>
    <row r="1218" spans="1:25" x14ac:dyDescent="0.25">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row>
    <row r="1219" spans="1:25" x14ac:dyDescent="0.25">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row>
    <row r="1220" spans="1:25" x14ac:dyDescent="0.25">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row>
    <row r="1221" spans="1:25" x14ac:dyDescent="0.2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row>
    <row r="1222" spans="1:25" x14ac:dyDescent="0.25">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row>
    <row r="1223" spans="1:25" x14ac:dyDescent="0.25">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row>
    <row r="1224" spans="1:25" x14ac:dyDescent="0.25">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row>
    <row r="1225" spans="1:25" x14ac:dyDescent="0.25">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row>
    <row r="1226" spans="1:25" x14ac:dyDescent="0.25">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row>
    <row r="1227" spans="1:25" x14ac:dyDescent="0.25">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row>
    <row r="1228" spans="1:25" x14ac:dyDescent="0.25">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row>
    <row r="1229" spans="1:25" x14ac:dyDescent="0.25">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row>
    <row r="1230" spans="1:25" x14ac:dyDescent="0.25">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row>
    <row r="1231" spans="1:25" x14ac:dyDescent="0.25">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row>
    <row r="1232" spans="1:25" x14ac:dyDescent="0.25">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row>
    <row r="1233" spans="1:25" x14ac:dyDescent="0.25">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row>
    <row r="1234" spans="1:25" x14ac:dyDescent="0.25">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row>
    <row r="1235" spans="1:25" x14ac:dyDescent="0.25">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row>
    <row r="1236" spans="1:25" x14ac:dyDescent="0.25">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row>
    <row r="1237" spans="1:25" x14ac:dyDescent="0.25">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row>
    <row r="1238" spans="1:25" x14ac:dyDescent="0.25">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row>
    <row r="1239" spans="1:25" x14ac:dyDescent="0.25">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row>
    <row r="1240" spans="1:25" x14ac:dyDescent="0.25">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row>
    <row r="1241" spans="1:25" x14ac:dyDescent="0.25">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row>
    <row r="1242" spans="1:25" x14ac:dyDescent="0.25">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row>
    <row r="1243" spans="1:25" x14ac:dyDescent="0.25">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row>
    <row r="1244" spans="1:25" x14ac:dyDescent="0.25">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row>
    <row r="1245" spans="1:25" x14ac:dyDescent="0.25">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row>
    <row r="1246" spans="1:25" x14ac:dyDescent="0.25">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row>
    <row r="1247" spans="1:25" x14ac:dyDescent="0.25">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row>
    <row r="1248" spans="1:25" x14ac:dyDescent="0.25">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row>
    <row r="1249" spans="1:25" x14ac:dyDescent="0.25">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row>
    <row r="1250" spans="1:25" x14ac:dyDescent="0.25">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row>
    <row r="1251" spans="1:25" x14ac:dyDescent="0.25">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row>
    <row r="1252" spans="1:25" x14ac:dyDescent="0.25">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row>
    <row r="1253" spans="1:25" x14ac:dyDescent="0.25">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row>
    <row r="1254" spans="1:25" x14ac:dyDescent="0.25">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row>
    <row r="1255" spans="1:25" x14ac:dyDescent="0.25">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row>
    <row r="1256" spans="1:25" x14ac:dyDescent="0.25">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row>
    <row r="1257" spans="1:25" x14ac:dyDescent="0.25">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row>
    <row r="1258" spans="1:25" x14ac:dyDescent="0.25">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row>
    <row r="1259" spans="1:25" x14ac:dyDescent="0.25">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row>
    <row r="1260" spans="1:25" x14ac:dyDescent="0.25">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row>
    <row r="1261" spans="1:25" x14ac:dyDescent="0.25">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row>
    <row r="1262" spans="1:25" x14ac:dyDescent="0.25">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row>
    <row r="1263" spans="1:25" x14ac:dyDescent="0.25">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row>
    <row r="1264" spans="1:25" x14ac:dyDescent="0.25">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row>
    <row r="1265" spans="1:25" x14ac:dyDescent="0.25">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row>
    <row r="1266" spans="1:25" x14ac:dyDescent="0.25">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row>
    <row r="1267" spans="1:25" x14ac:dyDescent="0.25">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row>
    <row r="1268" spans="1:25" x14ac:dyDescent="0.25">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row>
    <row r="1269" spans="1:25" x14ac:dyDescent="0.25">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row>
    <row r="1270" spans="1:25" x14ac:dyDescent="0.25">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row>
    <row r="1271" spans="1:25" x14ac:dyDescent="0.25">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row>
    <row r="1272" spans="1:25" x14ac:dyDescent="0.25">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row>
    <row r="1273" spans="1:25" x14ac:dyDescent="0.25">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row>
    <row r="1274" spans="1:25" x14ac:dyDescent="0.25">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row>
    <row r="1275" spans="1:25" x14ac:dyDescent="0.25">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row>
    <row r="1276" spans="1:25" x14ac:dyDescent="0.25">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row>
    <row r="1277" spans="1:25" x14ac:dyDescent="0.25">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row>
    <row r="1278" spans="1:25" x14ac:dyDescent="0.25">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row>
    <row r="1279" spans="1:25" x14ac:dyDescent="0.25">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row>
    <row r="1280" spans="1:25" x14ac:dyDescent="0.25">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row>
    <row r="1281" spans="1:25" x14ac:dyDescent="0.25">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row>
    <row r="1282" spans="1:25" x14ac:dyDescent="0.25">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row>
    <row r="1283" spans="1:25" x14ac:dyDescent="0.25">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row>
    <row r="1284" spans="1:25" x14ac:dyDescent="0.25">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row>
    <row r="1285" spans="1:25" x14ac:dyDescent="0.25">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row>
    <row r="1286" spans="1:25" x14ac:dyDescent="0.25">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row>
    <row r="1287" spans="1:25" x14ac:dyDescent="0.25">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row>
    <row r="1288" spans="1:25" x14ac:dyDescent="0.25">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row>
  </sheetData>
  <mergeCells count="8">
    <mergeCell ref="A1:Y1"/>
    <mergeCell ref="A2:B2"/>
    <mergeCell ref="C2:E2"/>
    <mergeCell ref="A14:Y14"/>
    <mergeCell ref="M2:Y2"/>
    <mergeCell ref="F2:F3"/>
    <mergeCell ref="G2:J2"/>
    <mergeCell ref="K2:L2"/>
  </mergeCells>
  <pageMargins left="0.25" right="0.25" top="0.75" bottom="0.75" header="0.3" footer="0.3"/>
  <pageSetup paperSize="9" scale="10" fitToWidth="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Спеціальності!$B$2:$B$123</xm:f>
          </x14:formula1>
          <xm:sqref>C5:C9</xm:sqref>
        </x14:dataValidation>
        <x14:dataValidation type="list" allowBlank="1" showInputMessage="1" showErrorMessage="1">
          <x14:formula1>
            <xm:f>Спеціальності!$G$2:$G$4</xm:f>
          </x14:formula1>
          <xm:sqref>M5:M9</xm:sqref>
        </x14:dataValidation>
        <x14:dataValidation type="list" allowBlank="1" showInputMessage="1" showErrorMessage="1">
          <x14:formula1>
            <xm:f>Галузі!$D$3:$D$6</xm:f>
          </x14:formula1>
          <xm:sqref>I5:I9</xm:sqref>
        </x14:dataValidation>
        <x14:dataValidation type="list" allowBlank="1" showInputMessage="1" showErrorMessage="1">
          <x14:formula1>
            <xm:f>Галузі!$C$3:$C$27</xm:f>
          </x14:formula1>
          <xm:sqref>R6:R7 U6:U7</xm:sqref>
        </x14:dataValidation>
        <x14:dataValidation type="list" allowBlank="1" showInputMessage="1" showErrorMessage="1">
          <x14:formula1>
            <xm:f>[1]Галузі!#REF!</xm:f>
          </x14:formula1>
          <xm:sqref>U5 R5 U8 R8</xm:sqref>
        </x14:dataValidation>
        <x14:dataValidation type="list" allowBlank="1" showInputMessage="1" showErrorMessage="1">
          <x14:formula1>
            <xm:f>[1]Галузі!#REF!</xm:f>
          </x14:formula1>
          <xm:sqref>R9 U9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23"/>
  <sheetViews>
    <sheetView workbookViewId="0">
      <selection activeCell="H2" sqref="H2:H3"/>
    </sheetView>
  </sheetViews>
  <sheetFormatPr defaultRowHeight="18.75" customHeight="1" x14ac:dyDescent="0.25"/>
  <cols>
    <col min="2" max="2" width="16.140625" customWidth="1"/>
    <col min="3" max="3" width="44.140625" customWidth="1"/>
    <col min="4" max="4" width="23.7109375" customWidth="1"/>
    <col min="5" max="5" width="17.85546875" customWidth="1"/>
    <col min="6" max="6" width="15" customWidth="1"/>
    <col min="7" max="7" width="20.42578125" customWidth="1"/>
    <col min="8" max="8" width="50.5703125" customWidth="1"/>
    <col min="9" max="9" width="10.5703125" customWidth="1"/>
    <col min="10" max="10" width="17.85546875" customWidth="1"/>
    <col min="11" max="11" width="44.140625" customWidth="1"/>
    <col min="12" max="12" width="27.28515625" customWidth="1"/>
    <col min="13" max="13" width="41.28515625" customWidth="1"/>
    <col min="14" max="14" width="39.42578125" customWidth="1"/>
    <col min="15" max="15" width="58" customWidth="1"/>
    <col min="16" max="16" width="53.7109375" customWidth="1"/>
    <col min="17" max="17" width="33.85546875" customWidth="1"/>
    <col min="18" max="18" width="36" customWidth="1"/>
    <col min="19" max="19" width="48.85546875" customWidth="1"/>
    <col min="20" max="20" width="62.42578125" customWidth="1"/>
    <col min="21" max="21" width="62.5703125" customWidth="1"/>
    <col min="22" max="22" width="45.5703125" customWidth="1"/>
    <col min="23" max="23" width="52.85546875" customWidth="1"/>
    <col min="24" max="24" width="27.7109375" customWidth="1"/>
    <col min="25" max="26" width="82.85546875" customWidth="1"/>
    <col min="27" max="27" width="34.28515625" customWidth="1"/>
    <col min="28" max="28" width="39.28515625" customWidth="1"/>
    <col min="29" max="29" width="46.7109375" customWidth="1"/>
    <col min="30" max="30" width="65.85546875" customWidth="1"/>
    <col min="31" max="31" width="9.140625" customWidth="1"/>
  </cols>
  <sheetData>
    <row r="1" spans="2:8" ht="31.5" customHeight="1" x14ac:dyDescent="0.25">
      <c r="B1" s="2" t="s">
        <v>139</v>
      </c>
      <c r="C1" s="2" t="s">
        <v>140</v>
      </c>
      <c r="D1" s="2" t="s">
        <v>305</v>
      </c>
      <c r="E1" s="2" t="s">
        <v>306</v>
      </c>
    </row>
    <row r="2" spans="2:8" ht="18.75" customHeight="1" x14ac:dyDescent="0.25">
      <c r="B2" s="3" t="s">
        <v>132</v>
      </c>
      <c r="C2" s="3" t="s">
        <v>134</v>
      </c>
      <c r="D2" s="3" t="s">
        <v>141</v>
      </c>
      <c r="E2" s="3" t="s">
        <v>4</v>
      </c>
      <c r="G2" t="s">
        <v>123</v>
      </c>
      <c r="H2" t="s">
        <v>126</v>
      </c>
    </row>
    <row r="3" spans="2:8" ht="18.75" customHeight="1" x14ac:dyDescent="0.25">
      <c r="B3" s="3" t="s">
        <v>133</v>
      </c>
      <c r="C3" s="3" t="s">
        <v>135</v>
      </c>
      <c r="D3" s="3" t="s">
        <v>141</v>
      </c>
      <c r="E3" s="3" t="s">
        <v>4</v>
      </c>
      <c r="G3" t="s">
        <v>124</v>
      </c>
      <c r="H3" t="s">
        <v>127</v>
      </c>
    </row>
    <row r="4" spans="2:8" ht="18.75" customHeight="1" x14ac:dyDescent="0.25">
      <c r="B4" s="3" t="s">
        <v>136</v>
      </c>
      <c r="C4" s="3" t="s">
        <v>142</v>
      </c>
      <c r="D4" s="3" t="s">
        <v>141</v>
      </c>
      <c r="E4" s="3" t="s">
        <v>4</v>
      </c>
      <c r="G4" t="s">
        <v>125</v>
      </c>
    </row>
    <row r="5" spans="2:8" ht="18.75" customHeight="1" x14ac:dyDescent="0.25">
      <c r="B5" s="3" t="s">
        <v>137</v>
      </c>
      <c r="C5" s="3" t="s">
        <v>143</v>
      </c>
      <c r="D5" s="3" t="s">
        <v>141</v>
      </c>
      <c r="E5" s="3" t="s">
        <v>4</v>
      </c>
    </row>
    <row r="6" spans="2:8" ht="18.75" customHeight="1" x14ac:dyDescent="0.25">
      <c r="B6" s="3" t="s">
        <v>138</v>
      </c>
      <c r="C6" s="3" t="s">
        <v>144</v>
      </c>
      <c r="D6" s="3" t="s">
        <v>141</v>
      </c>
      <c r="E6" s="3" t="s">
        <v>4</v>
      </c>
    </row>
    <row r="7" spans="2:8" ht="18.75" customHeight="1" x14ac:dyDescent="0.25">
      <c r="B7" s="3" t="s">
        <v>145</v>
      </c>
      <c r="C7" s="3" t="s">
        <v>146</v>
      </c>
      <c r="D7" s="3" t="s">
        <v>141</v>
      </c>
      <c r="E7" s="3" t="s">
        <v>4</v>
      </c>
    </row>
    <row r="8" spans="2:8" ht="18.75" customHeight="1" x14ac:dyDescent="0.25">
      <c r="B8" s="3" t="s">
        <v>147</v>
      </c>
      <c r="C8" s="3" t="s">
        <v>148</v>
      </c>
      <c r="D8" s="3" t="s">
        <v>141</v>
      </c>
      <c r="E8" s="3" t="s">
        <v>4</v>
      </c>
    </row>
    <row r="9" spans="2:8" ht="18.75" customHeight="1" x14ac:dyDescent="0.25">
      <c r="B9" s="3" t="s">
        <v>129</v>
      </c>
      <c r="C9" s="3" t="s">
        <v>128</v>
      </c>
      <c r="D9" s="3" t="s">
        <v>149</v>
      </c>
      <c r="E9" s="3" t="s">
        <v>5</v>
      </c>
    </row>
    <row r="10" spans="2:8" ht="18.75" customHeight="1" x14ac:dyDescent="0.25">
      <c r="B10" s="3" t="s">
        <v>130</v>
      </c>
      <c r="C10" s="3" t="s">
        <v>131</v>
      </c>
      <c r="D10" s="3" t="s">
        <v>149</v>
      </c>
      <c r="E10" s="3" t="s">
        <v>5</v>
      </c>
    </row>
    <row r="11" spans="2:8" ht="18.75" customHeight="1" x14ac:dyDescent="0.25">
      <c r="B11" s="3" t="s">
        <v>150</v>
      </c>
      <c r="C11" s="3" t="s">
        <v>151</v>
      </c>
      <c r="D11" s="3" t="s">
        <v>149</v>
      </c>
      <c r="E11" s="3" t="s">
        <v>5</v>
      </c>
    </row>
    <row r="12" spans="2:8" ht="18.75" customHeight="1" x14ac:dyDescent="0.25">
      <c r="B12" s="3" t="s">
        <v>152</v>
      </c>
      <c r="C12" s="3" t="s">
        <v>153</v>
      </c>
      <c r="D12" s="3" t="s">
        <v>149</v>
      </c>
      <c r="E12" s="3" t="s">
        <v>5</v>
      </c>
    </row>
    <row r="13" spans="2:8" ht="18.75" customHeight="1" x14ac:dyDescent="0.25">
      <c r="B13" s="3" t="s">
        <v>154</v>
      </c>
      <c r="C13" s="3" t="s">
        <v>155</v>
      </c>
      <c r="D13" s="3" t="s">
        <v>149</v>
      </c>
      <c r="E13" s="3" t="s">
        <v>5</v>
      </c>
    </row>
    <row r="14" spans="2:8" ht="18.75" customHeight="1" x14ac:dyDescent="0.25">
      <c r="B14" s="3" t="s">
        <v>156</v>
      </c>
      <c r="C14" s="3" t="s">
        <v>157</v>
      </c>
      <c r="D14" s="3" t="s">
        <v>149</v>
      </c>
      <c r="E14" s="3" t="s">
        <v>5</v>
      </c>
    </row>
    <row r="15" spans="2:8" ht="18.75" customHeight="1" x14ac:dyDescent="0.25">
      <c r="B15" s="3" t="s">
        <v>158</v>
      </c>
      <c r="C15" s="3" t="s">
        <v>159</v>
      </c>
      <c r="D15" s="3" t="s">
        <v>149</v>
      </c>
      <c r="E15" s="3" t="s">
        <v>5</v>
      </c>
    </row>
    <row r="16" spans="2:8" ht="18.75" customHeight="1" x14ac:dyDescent="0.25">
      <c r="B16" s="3" t="s">
        <v>160</v>
      </c>
      <c r="C16" s="3" t="s">
        <v>161</v>
      </c>
      <c r="D16" s="3" t="s">
        <v>149</v>
      </c>
      <c r="E16" s="3" t="s">
        <v>5</v>
      </c>
    </row>
    <row r="17" spans="2:23" ht="18.75" customHeight="1" x14ac:dyDescent="0.25">
      <c r="B17" s="3" t="s">
        <v>162</v>
      </c>
      <c r="C17" s="3" t="s">
        <v>163</v>
      </c>
      <c r="D17" s="3" t="s">
        <v>149</v>
      </c>
      <c r="E17" s="3" t="s">
        <v>5</v>
      </c>
    </row>
    <row r="18" spans="2:23" ht="18.75" customHeight="1" x14ac:dyDescent="0.25">
      <c r="B18" s="3" t="s">
        <v>164</v>
      </c>
      <c r="C18" s="3" t="s">
        <v>165</v>
      </c>
      <c r="D18" s="3" t="s">
        <v>166</v>
      </c>
      <c r="E18" s="3" t="s">
        <v>6</v>
      </c>
      <c r="W18" s="1"/>
    </row>
    <row r="19" spans="2:23" ht="18.75" customHeight="1" x14ac:dyDescent="0.25">
      <c r="B19" s="3" t="s">
        <v>167</v>
      </c>
      <c r="C19" s="3" t="s">
        <v>168</v>
      </c>
      <c r="D19" s="3" t="s">
        <v>166</v>
      </c>
      <c r="E19" s="3" t="s">
        <v>6</v>
      </c>
      <c r="W19" s="1"/>
    </row>
    <row r="20" spans="2:23" ht="18.75" customHeight="1" x14ac:dyDescent="0.25">
      <c r="B20" s="3" t="s">
        <v>169</v>
      </c>
      <c r="C20" s="3" t="s">
        <v>170</v>
      </c>
      <c r="D20" s="3" t="s">
        <v>166</v>
      </c>
      <c r="E20" s="3" t="s">
        <v>6</v>
      </c>
      <c r="W20" s="1"/>
    </row>
    <row r="21" spans="2:23" ht="18.75" customHeight="1" x14ac:dyDescent="0.25">
      <c r="B21" s="3" t="s">
        <v>171</v>
      </c>
      <c r="C21" s="3" t="s">
        <v>172</v>
      </c>
      <c r="D21" s="3" t="s">
        <v>166</v>
      </c>
      <c r="E21" s="3" t="s">
        <v>6</v>
      </c>
    </row>
    <row r="22" spans="2:23" ht="18.75" customHeight="1" x14ac:dyDescent="0.25">
      <c r="B22" s="3" t="s">
        <v>173</v>
      </c>
      <c r="C22" s="3" t="s">
        <v>174</v>
      </c>
      <c r="D22" s="3" t="s">
        <v>166</v>
      </c>
      <c r="E22" s="3" t="s">
        <v>6</v>
      </c>
    </row>
    <row r="23" spans="2:23" ht="18.75" customHeight="1" x14ac:dyDescent="0.25">
      <c r="B23" s="3" t="s">
        <v>175</v>
      </c>
      <c r="C23" s="3" t="s">
        <v>7</v>
      </c>
      <c r="D23" s="3" t="s">
        <v>176</v>
      </c>
      <c r="E23" s="3" t="s">
        <v>7</v>
      </c>
    </row>
    <row r="24" spans="2:23" ht="18.75" customHeight="1" x14ac:dyDescent="0.25">
      <c r="B24" s="3" t="s">
        <v>177</v>
      </c>
      <c r="C24" s="3" t="s">
        <v>32</v>
      </c>
      <c r="D24" s="3" t="s">
        <v>178</v>
      </c>
      <c r="E24" s="3" t="s">
        <v>8</v>
      </c>
    </row>
    <row r="25" spans="2:23" ht="18.75" customHeight="1" x14ac:dyDescent="0.25">
      <c r="B25" s="3" t="s">
        <v>179</v>
      </c>
      <c r="C25" s="3" t="s">
        <v>33</v>
      </c>
      <c r="D25" s="3" t="s">
        <v>178</v>
      </c>
      <c r="E25" s="3" t="s">
        <v>8</v>
      </c>
    </row>
    <row r="26" spans="2:23" ht="18.75" customHeight="1" x14ac:dyDescent="0.25">
      <c r="B26" s="3" t="s">
        <v>180</v>
      </c>
      <c r="C26" s="3" t="s">
        <v>34</v>
      </c>
      <c r="D26" s="3" t="s">
        <v>178</v>
      </c>
      <c r="E26" s="3" t="s">
        <v>8</v>
      </c>
    </row>
    <row r="27" spans="2:23" ht="18.75" customHeight="1" x14ac:dyDescent="0.25">
      <c r="B27" s="3" t="s">
        <v>181</v>
      </c>
      <c r="C27" s="3" t="s">
        <v>35</v>
      </c>
      <c r="D27" s="3" t="s">
        <v>178</v>
      </c>
      <c r="E27" s="3" t="s">
        <v>8</v>
      </c>
    </row>
    <row r="28" spans="2:23" ht="18.75" customHeight="1" x14ac:dyDescent="0.25">
      <c r="B28" s="3" t="s">
        <v>182</v>
      </c>
      <c r="C28" s="3" t="s">
        <v>9</v>
      </c>
      <c r="D28" s="3" t="s">
        <v>183</v>
      </c>
      <c r="E28" s="3" t="s">
        <v>9</v>
      </c>
    </row>
    <row r="29" spans="2:23" ht="18.75" customHeight="1" x14ac:dyDescent="0.25">
      <c r="B29" s="3" t="s">
        <v>184</v>
      </c>
      <c r="C29" s="3" t="s">
        <v>36</v>
      </c>
      <c r="D29" s="3" t="s">
        <v>185</v>
      </c>
      <c r="E29" s="3" t="s">
        <v>10</v>
      </c>
    </row>
    <row r="30" spans="2:23" ht="18.75" customHeight="1" x14ac:dyDescent="0.25">
      <c r="B30" s="3" t="s">
        <v>186</v>
      </c>
      <c r="C30" s="3" t="s">
        <v>37</v>
      </c>
      <c r="D30" s="3" t="s">
        <v>185</v>
      </c>
      <c r="E30" s="3" t="s">
        <v>10</v>
      </c>
    </row>
    <row r="31" spans="2:23" ht="18.75" customHeight="1" x14ac:dyDescent="0.25">
      <c r="B31" s="3" t="s">
        <v>187</v>
      </c>
      <c r="C31" s="3" t="s">
        <v>38</v>
      </c>
      <c r="D31" s="3" t="s">
        <v>185</v>
      </c>
      <c r="E31" s="3" t="s">
        <v>10</v>
      </c>
    </row>
    <row r="32" spans="2:23" ht="18.75" customHeight="1" x14ac:dyDescent="0.25">
      <c r="B32" s="3" t="s">
        <v>188</v>
      </c>
      <c r="C32" s="3" t="s">
        <v>39</v>
      </c>
      <c r="D32" s="3" t="s">
        <v>185</v>
      </c>
      <c r="E32" s="3" t="s">
        <v>10</v>
      </c>
    </row>
    <row r="33" spans="2:5" ht="18.75" customHeight="1" x14ac:dyDescent="0.25">
      <c r="B33" s="3" t="s">
        <v>189</v>
      </c>
      <c r="C33" s="3" t="s">
        <v>40</v>
      </c>
      <c r="D33" s="3" t="s">
        <v>185</v>
      </c>
      <c r="E33" s="3" t="s">
        <v>10</v>
      </c>
    </row>
    <row r="34" spans="2:5" ht="18.75" customHeight="1" x14ac:dyDescent="0.25">
      <c r="B34" s="3" t="s">
        <v>190</v>
      </c>
      <c r="C34" s="3" t="s">
        <v>41</v>
      </c>
      <c r="D34" s="3" t="s">
        <v>185</v>
      </c>
      <c r="E34" s="3" t="s">
        <v>10</v>
      </c>
    </row>
    <row r="35" spans="2:5" ht="18.75" customHeight="1" x14ac:dyDescent="0.25">
      <c r="B35" s="3" t="s">
        <v>191</v>
      </c>
      <c r="C35" s="3" t="s">
        <v>11</v>
      </c>
      <c r="D35" s="3" t="s">
        <v>192</v>
      </c>
      <c r="E35" s="3" t="s">
        <v>11</v>
      </c>
    </row>
    <row r="36" spans="2:5" ht="18.75" customHeight="1" x14ac:dyDescent="0.25">
      <c r="B36" s="3" t="s">
        <v>193</v>
      </c>
      <c r="C36" s="3" t="s">
        <v>12</v>
      </c>
      <c r="D36" s="3" t="s">
        <v>194</v>
      </c>
      <c r="E36" s="3" t="s">
        <v>12</v>
      </c>
    </row>
    <row r="37" spans="2:5" ht="18.75" customHeight="1" x14ac:dyDescent="0.25">
      <c r="B37" s="3" t="s">
        <v>195</v>
      </c>
      <c r="C37" s="3" t="s">
        <v>42</v>
      </c>
      <c r="D37" s="3" t="s">
        <v>196</v>
      </c>
      <c r="E37" s="3" t="s">
        <v>13</v>
      </c>
    </row>
    <row r="38" spans="2:5" ht="18.75" customHeight="1" x14ac:dyDescent="0.25">
      <c r="B38" s="3" t="s">
        <v>197</v>
      </c>
      <c r="C38" s="3" t="s">
        <v>43</v>
      </c>
      <c r="D38" s="3" t="s">
        <v>196</v>
      </c>
      <c r="E38" s="3" t="s">
        <v>13</v>
      </c>
    </row>
    <row r="39" spans="2:5" ht="18.75" customHeight="1" x14ac:dyDescent="0.25">
      <c r="B39" s="3" t="s">
        <v>198</v>
      </c>
      <c r="C39" s="3" t="s">
        <v>44</v>
      </c>
      <c r="D39" s="3" t="s">
        <v>196</v>
      </c>
      <c r="E39" s="3" t="s">
        <v>13</v>
      </c>
    </row>
    <row r="40" spans="2:5" ht="18.75" customHeight="1" x14ac:dyDescent="0.25">
      <c r="B40" s="3" t="s">
        <v>199</v>
      </c>
      <c r="C40" s="3" t="s">
        <v>45</v>
      </c>
      <c r="D40" s="3" t="s">
        <v>196</v>
      </c>
      <c r="E40" s="3" t="s">
        <v>13</v>
      </c>
    </row>
    <row r="41" spans="2:5" ht="18.75" customHeight="1" x14ac:dyDescent="0.25">
      <c r="B41" s="3" t="s">
        <v>200</v>
      </c>
      <c r="C41" s="3" t="s">
        <v>46</v>
      </c>
      <c r="D41" s="3" t="s">
        <v>196</v>
      </c>
      <c r="E41" s="3" t="s">
        <v>13</v>
      </c>
    </row>
    <row r="42" spans="2:5" ht="18.75" customHeight="1" x14ac:dyDescent="0.25">
      <c r="B42" s="3" t="s">
        <v>201</v>
      </c>
      <c r="C42" s="3" t="s">
        <v>47</v>
      </c>
      <c r="D42" s="3" t="s">
        <v>196</v>
      </c>
      <c r="E42" s="3" t="s">
        <v>13</v>
      </c>
    </row>
    <row r="43" spans="2:5" ht="18.75" customHeight="1" x14ac:dyDescent="0.25">
      <c r="B43" s="3" t="s">
        <v>202</v>
      </c>
      <c r="C43" s="3" t="s">
        <v>48</v>
      </c>
      <c r="D43" s="3" t="s">
        <v>203</v>
      </c>
      <c r="E43" s="3" t="s">
        <v>14</v>
      </c>
    </row>
    <row r="44" spans="2:5" ht="18.75" customHeight="1" x14ac:dyDescent="0.25">
      <c r="B44" s="3" t="s">
        <v>204</v>
      </c>
      <c r="C44" s="3" t="s">
        <v>49</v>
      </c>
      <c r="D44" s="3" t="s">
        <v>203</v>
      </c>
      <c r="E44" s="3" t="s">
        <v>14</v>
      </c>
    </row>
    <row r="45" spans="2:5" ht="18.75" customHeight="1" x14ac:dyDescent="0.25">
      <c r="B45" s="3" t="s">
        <v>205</v>
      </c>
      <c r="C45" s="3" t="s">
        <v>50</v>
      </c>
      <c r="D45" s="3" t="s">
        <v>203</v>
      </c>
      <c r="E45" s="3" t="s">
        <v>14</v>
      </c>
    </row>
    <row r="46" spans="2:5" ht="18.75" customHeight="1" x14ac:dyDescent="0.25">
      <c r="B46" s="3" t="s">
        <v>206</v>
      </c>
      <c r="C46" s="3" t="s">
        <v>51</v>
      </c>
      <c r="D46" s="3" t="s">
        <v>207</v>
      </c>
      <c r="E46" s="3" t="s">
        <v>15</v>
      </c>
    </row>
    <row r="47" spans="2:5" ht="18.75" customHeight="1" x14ac:dyDescent="0.25">
      <c r="B47" s="3" t="s">
        <v>208</v>
      </c>
      <c r="C47" s="3" t="s">
        <v>52</v>
      </c>
      <c r="D47" s="3" t="s">
        <v>207</v>
      </c>
      <c r="E47" s="3" t="s">
        <v>15</v>
      </c>
    </row>
    <row r="48" spans="2:5" ht="18.75" customHeight="1" x14ac:dyDescent="0.25">
      <c r="B48" s="3" t="s">
        <v>209</v>
      </c>
      <c r="C48" s="3" t="s">
        <v>53</v>
      </c>
      <c r="D48" s="3" t="s">
        <v>207</v>
      </c>
      <c r="E48" s="3" t="s">
        <v>15</v>
      </c>
    </row>
    <row r="49" spans="2:5" ht="18.75" customHeight="1" x14ac:dyDescent="0.25">
      <c r="B49" s="3" t="s">
        <v>210</v>
      </c>
      <c r="C49" s="3" t="s">
        <v>54</v>
      </c>
      <c r="D49" s="3" t="s">
        <v>207</v>
      </c>
      <c r="E49" s="3" t="s">
        <v>15</v>
      </c>
    </row>
    <row r="50" spans="2:5" ht="18.75" customHeight="1" x14ac:dyDescent="0.25">
      <c r="B50" s="3" t="s">
        <v>211</v>
      </c>
      <c r="C50" s="3" t="s">
        <v>55</v>
      </c>
      <c r="D50" s="3" t="s">
        <v>207</v>
      </c>
      <c r="E50" s="3" t="s">
        <v>15</v>
      </c>
    </row>
    <row r="51" spans="2:5" ht="18.75" customHeight="1" x14ac:dyDescent="0.25">
      <c r="B51" s="3" t="s">
        <v>212</v>
      </c>
      <c r="C51" s="3" t="s">
        <v>56</v>
      </c>
      <c r="D51" s="3" t="s">
        <v>207</v>
      </c>
      <c r="E51" s="3" t="s">
        <v>15</v>
      </c>
    </row>
    <row r="52" spans="2:5" ht="18.75" customHeight="1" x14ac:dyDescent="0.25">
      <c r="B52" s="3" t="s">
        <v>213</v>
      </c>
      <c r="C52" s="3" t="s">
        <v>57</v>
      </c>
      <c r="D52" s="3" t="s">
        <v>214</v>
      </c>
      <c r="E52" s="3" t="s">
        <v>16</v>
      </c>
    </row>
    <row r="53" spans="2:5" ht="18.75" customHeight="1" x14ac:dyDescent="0.25">
      <c r="B53" s="3" t="s">
        <v>215</v>
      </c>
      <c r="C53" s="3" t="s">
        <v>58</v>
      </c>
      <c r="D53" s="3" t="s">
        <v>214</v>
      </c>
      <c r="E53" s="3" t="s">
        <v>16</v>
      </c>
    </row>
    <row r="54" spans="2:5" ht="18.75" customHeight="1" x14ac:dyDescent="0.25">
      <c r="B54" s="3" t="s">
        <v>216</v>
      </c>
      <c r="C54" s="3" t="s">
        <v>59</v>
      </c>
      <c r="D54" s="3" t="s">
        <v>214</v>
      </c>
      <c r="E54" s="3" t="s">
        <v>16</v>
      </c>
    </row>
    <row r="55" spans="2:5" ht="18.75" customHeight="1" x14ac:dyDescent="0.25">
      <c r="B55" s="3" t="s">
        <v>217</v>
      </c>
      <c r="C55" s="3" t="s">
        <v>60</v>
      </c>
      <c r="D55" s="3" t="s">
        <v>214</v>
      </c>
      <c r="E55" s="3" t="s">
        <v>16</v>
      </c>
    </row>
    <row r="56" spans="2:5" ht="18.75" customHeight="1" x14ac:dyDescent="0.25">
      <c r="B56" s="3" t="s">
        <v>218</v>
      </c>
      <c r="C56" s="3" t="s">
        <v>61</v>
      </c>
      <c r="D56" s="3" t="s">
        <v>214</v>
      </c>
      <c r="E56" s="3" t="s">
        <v>16</v>
      </c>
    </row>
    <row r="57" spans="2:5" ht="18.75" customHeight="1" x14ac:dyDescent="0.25">
      <c r="B57" s="3" t="s">
        <v>219</v>
      </c>
      <c r="C57" s="3" t="s">
        <v>62</v>
      </c>
      <c r="D57" s="3" t="s">
        <v>214</v>
      </c>
      <c r="E57" s="3" t="s">
        <v>16</v>
      </c>
    </row>
    <row r="58" spans="2:5" ht="18.75" customHeight="1" x14ac:dyDescent="0.25">
      <c r="B58" s="3" t="s">
        <v>220</v>
      </c>
      <c r="C58" s="3" t="s">
        <v>63</v>
      </c>
      <c r="D58" s="3" t="s">
        <v>221</v>
      </c>
      <c r="E58" s="3" t="s">
        <v>17</v>
      </c>
    </row>
    <row r="59" spans="2:5" ht="18.75" customHeight="1" x14ac:dyDescent="0.25">
      <c r="B59" s="3" t="s">
        <v>222</v>
      </c>
      <c r="C59" s="3" t="s">
        <v>64</v>
      </c>
      <c r="D59" s="3" t="s">
        <v>221</v>
      </c>
      <c r="E59" s="3" t="s">
        <v>17</v>
      </c>
    </row>
    <row r="60" spans="2:5" ht="18.75" customHeight="1" x14ac:dyDescent="0.25">
      <c r="B60" s="3" t="s">
        <v>223</v>
      </c>
      <c r="C60" s="3" t="s">
        <v>65</v>
      </c>
      <c r="D60" s="3" t="s">
        <v>221</v>
      </c>
      <c r="E60" s="3" t="s">
        <v>17</v>
      </c>
    </row>
    <row r="61" spans="2:5" ht="18.75" customHeight="1" x14ac:dyDescent="0.25">
      <c r="B61" s="3" t="s">
        <v>224</v>
      </c>
      <c r="C61" s="3" t="s">
        <v>66</v>
      </c>
      <c r="D61" s="3" t="s">
        <v>221</v>
      </c>
      <c r="E61" s="3" t="s">
        <v>17</v>
      </c>
    </row>
    <row r="62" spans="2:5" ht="18.75" customHeight="1" x14ac:dyDescent="0.25">
      <c r="B62" s="3" t="s">
        <v>225</v>
      </c>
      <c r="C62" s="3" t="s">
        <v>67</v>
      </c>
      <c r="D62" s="3" t="s">
        <v>221</v>
      </c>
      <c r="E62" s="3" t="s">
        <v>17</v>
      </c>
    </row>
    <row r="63" spans="2:5" ht="18.75" customHeight="1" x14ac:dyDescent="0.25">
      <c r="B63" s="3" t="s">
        <v>226</v>
      </c>
      <c r="C63" s="3" t="s">
        <v>68</v>
      </c>
      <c r="D63" s="3" t="s">
        <v>227</v>
      </c>
      <c r="E63" s="3" t="s">
        <v>18</v>
      </c>
    </row>
    <row r="64" spans="2:5" ht="18.75" customHeight="1" x14ac:dyDescent="0.25">
      <c r="B64" s="3" t="s">
        <v>228</v>
      </c>
      <c r="C64" s="3" t="s">
        <v>69</v>
      </c>
      <c r="D64" s="3" t="s">
        <v>227</v>
      </c>
      <c r="E64" s="3" t="s">
        <v>18</v>
      </c>
    </row>
    <row r="65" spans="2:5" ht="18.75" customHeight="1" x14ac:dyDescent="0.25">
      <c r="B65" s="3" t="s">
        <v>229</v>
      </c>
      <c r="C65" s="3" t="s">
        <v>70</v>
      </c>
      <c r="D65" s="3" t="s">
        <v>227</v>
      </c>
      <c r="E65" s="3" t="s">
        <v>18</v>
      </c>
    </row>
    <row r="66" spans="2:5" ht="18.75" customHeight="1" x14ac:dyDescent="0.25">
      <c r="B66" s="3" t="s">
        <v>230</v>
      </c>
      <c r="C66" s="3" t="s">
        <v>71</v>
      </c>
      <c r="D66" s="3" t="s">
        <v>231</v>
      </c>
      <c r="E66" s="3" t="s">
        <v>19</v>
      </c>
    </row>
    <row r="67" spans="2:5" ht="18.75" customHeight="1" x14ac:dyDescent="0.25">
      <c r="B67" s="3" t="s">
        <v>232</v>
      </c>
      <c r="C67" s="3" t="s">
        <v>72</v>
      </c>
      <c r="D67" s="3" t="s">
        <v>231</v>
      </c>
      <c r="E67" s="3" t="s">
        <v>19</v>
      </c>
    </row>
    <row r="68" spans="2:5" ht="18.75" customHeight="1" x14ac:dyDescent="0.25">
      <c r="B68" s="3" t="s">
        <v>233</v>
      </c>
      <c r="C68" s="3" t="s">
        <v>73</v>
      </c>
      <c r="D68" s="3" t="s">
        <v>231</v>
      </c>
      <c r="E68" s="3" t="s">
        <v>19</v>
      </c>
    </row>
    <row r="69" spans="2:5" ht="18.75" customHeight="1" x14ac:dyDescent="0.25">
      <c r="B69" s="3" t="s">
        <v>234</v>
      </c>
      <c r="C69" s="3" t="s">
        <v>74</v>
      </c>
      <c r="D69" s="3" t="s">
        <v>235</v>
      </c>
      <c r="E69" s="3" t="s">
        <v>20</v>
      </c>
    </row>
    <row r="70" spans="2:5" ht="18.75" customHeight="1" x14ac:dyDescent="0.25">
      <c r="B70" s="3" t="s">
        <v>236</v>
      </c>
      <c r="C70" s="3" t="s">
        <v>75</v>
      </c>
      <c r="D70" s="3" t="s">
        <v>235</v>
      </c>
      <c r="E70" s="3" t="s">
        <v>20</v>
      </c>
    </row>
    <row r="71" spans="2:5" ht="18.75" customHeight="1" x14ac:dyDescent="0.25">
      <c r="B71" s="3" t="s">
        <v>237</v>
      </c>
      <c r="C71" s="3" t="s">
        <v>76</v>
      </c>
      <c r="D71" s="3" t="s">
        <v>235</v>
      </c>
      <c r="E71" s="3" t="s">
        <v>20</v>
      </c>
    </row>
    <row r="72" spans="2:5" ht="18.75" customHeight="1" x14ac:dyDescent="0.25">
      <c r="B72" s="3" t="s">
        <v>238</v>
      </c>
      <c r="C72" s="3" t="s">
        <v>77</v>
      </c>
      <c r="D72" s="3" t="s">
        <v>239</v>
      </c>
      <c r="E72" s="3" t="s">
        <v>21</v>
      </c>
    </row>
    <row r="73" spans="2:5" ht="18.75" customHeight="1" x14ac:dyDescent="0.25">
      <c r="B73" s="3" t="s">
        <v>240</v>
      </c>
      <c r="C73" s="3" t="s">
        <v>78</v>
      </c>
      <c r="D73" s="3" t="s">
        <v>239</v>
      </c>
      <c r="E73" s="3" t="s">
        <v>21</v>
      </c>
    </row>
    <row r="74" spans="2:5" ht="18.75" customHeight="1" x14ac:dyDescent="0.25">
      <c r="B74" s="3" t="s">
        <v>241</v>
      </c>
      <c r="C74" s="3" t="s">
        <v>79</v>
      </c>
      <c r="D74" s="3" t="s">
        <v>239</v>
      </c>
      <c r="E74" s="3" t="s">
        <v>21</v>
      </c>
    </row>
    <row r="75" spans="2:5" ht="18.75" customHeight="1" x14ac:dyDescent="0.25">
      <c r="B75" s="3" t="s">
        <v>242</v>
      </c>
      <c r="C75" s="3" t="s">
        <v>80</v>
      </c>
      <c r="D75" s="3" t="s">
        <v>239</v>
      </c>
      <c r="E75" s="3" t="s">
        <v>21</v>
      </c>
    </row>
    <row r="76" spans="2:5" ht="18.75" customHeight="1" x14ac:dyDescent="0.25">
      <c r="B76" s="3" t="s">
        <v>243</v>
      </c>
      <c r="C76" s="3" t="s">
        <v>81</v>
      </c>
      <c r="D76" s="3" t="s">
        <v>239</v>
      </c>
      <c r="E76" s="3" t="s">
        <v>21</v>
      </c>
    </row>
    <row r="77" spans="2:5" ht="18.75" customHeight="1" x14ac:dyDescent="0.25">
      <c r="B77" s="3" t="s">
        <v>244</v>
      </c>
      <c r="C77" s="3" t="s">
        <v>82</v>
      </c>
      <c r="D77" s="3" t="s">
        <v>239</v>
      </c>
      <c r="E77" s="3" t="s">
        <v>21</v>
      </c>
    </row>
    <row r="78" spans="2:5" ht="18.75" customHeight="1" x14ac:dyDescent="0.25">
      <c r="B78" s="3" t="s">
        <v>245</v>
      </c>
      <c r="C78" s="3" t="s">
        <v>83</v>
      </c>
      <c r="D78" s="3" t="s">
        <v>239</v>
      </c>
      <c r="E78" s="3" t="s">
        <v>21</v>
      </c>
    </row>
    <row r="79" spans="2:5" ht="18.75" customHeight="1" x14ac:dyDescent="0.25">
      <c r="B79" s="3" t="s">
        <v>246</v>
      </c>
      <c r="C79" s="3" t="s">
        <v>84</v>
      </c>
      <c r="D79" s="3" t="s">
        <v>247</v>
      </c>
      <c r="E79" s="3" t="s">
        <v>22</v>
      </c>
    </row>
    <row r="80" spans="2:5" ht="18.75" customHeight="1" x14ac:dyDescent="0.25">
      <c r="B80" s="3" t="s">
        <v>248</v>
      </c>
      <c r="C80" s="3" t="s">
        <v>85</v>
      </c>
      <c r="D80" s="3" t="s">
        <v>247</v>
      </c>
      <c r="E80" s="3" t="s">
        <v>22</v>
      </c>
    </row>
    <row r="81" spans="2:5" ht="18.75" customHeight="1" x14ac:dyDescent="0.25">
      <c r="B81" s="3" t="s">
        <v>249</v>
      </c>
      <c r="C81" s="3" t="s">
        <v>86</v>
      </c>
      <c r="D81" s="3" t="s">
        <v>247</v>
      </c>
      <c r="E81" s="3" t="s">
        <v>22</v>
      </c>
    </row>
    <row r="82" spans="2:5" ht="18.75" customHeight="1" x14ac:dyDescent="0.25">
      <c r="B82" s="3" t="s">
        <v>250</v>
      </c>
      <c r="C82" s="3" t="s">
        <v>87</v>
      </c>
      <c r="D82" s="3" t="s">
        <v>247</v>
      </c>
      <c r="E82" s="3" t="s">
        <v>22</v>
      </c>
    </row>
    <row r="83" spans="2:5" ht="18.75" customHeight="1" x14ac:dyDescent="0.25">
      <c r="B83" s="3" t="s">
        <v>251</v>
      </c>
      <c r="C83" s="3" t="s">
        <v>88</v>
      </c>
      <c r="D83" s="3" t="s">
        <v>252</v>
      </c>
      <c r="E83" s="3" t="s">
        <v>23</v>
      </c>
    </row>
    <row r="84" spans="2:5" ht="18.75" customHeight="1" x14ac:dyDescent="0.25">
      <c r="B84" s="3" t="s">
        <v>253</v>
      </c>
      <c r="C84" s="3" t="s">
        <v>89</v>
      </c>
      <c r="D84" s="3" t="s">
        <v>252</v>
      </c>
      <c r="E84" s="3" t="s">
        <v>23</v>
      </c>
    </row>
    <row r="85" spans="2:5" ht="18.75" customHeight="1" x14ac:dyDescent="0.25">
      <c r="B85" s="3" t="s">
        <v>254</v>
      </c>
      <c r="C85" s="3" t="s">
        <v>90</v>
      </c>
      <c r="D85" s="3" t="s">
        <v>252</v>
      </c>
      <c r="E85" s="3" t="s">
        <v>23</v>
      </c>
    </row>
    <row r="86" spans="2:5" ht="18.75" customHeight="1" x14ac:dyDescent="0.25">
      <c r="B86" s="3" t="s">
        <v>255</v>
      </c>
      <c r="C86" s="3" t="s">
        <v>91</v>
      </c>
      <c r="D86" s="3" t="s">
        <v>252</v>
      </c>
      <c r="E86" s="3" t="s">
        <v>23</v>
      </c>
    </row>
    <row r="87" spans="2:5" ht="18.75" customHeight="1" x14ac:dyDescent="0.25">
      <c r="B87" s="3" t="s">
        <v>256</v>
      </c>
      <c r="C87" s="3" t="s">
        <v>92</v>
      </c>
      <c r="D87" s="3" t="s">
        <v>252</v>
      </c>
      <c r="E87" s="3" t="s">
        <v>23</v>
      </c>
    </row>
    <row r="88" spans="2:5" ht="18.75" customHeight="1" x14ac:dyDescent="0.25">
      <c r="B88" s="3" t="s">
        <v>257</v>
      </c>
      <c r="C88" s="3" t="s">
        <v>93</v>
      </c>
      <c r="D88" s="3" t="s">
        <v>252</v>
      </c>
      <c r="E88" s="3" t="s">
        <v>23</v>
      </c>
    </row>
    <row r="89" spans="2:5" ht="18.75" customHeight="1" x14ac:dyDescent="0.25">
      <c r="B89" s="3" t="s">
        <v>258</v>
      </c>
      <c r="C89" s="3" t="s">
        <v>94</v>
      </c>
      <c r="D89" s="3" t="s">
        <v>252</v>
      </c>
      <c r="E89" s="3" t="s">
        <v>23</v>
      </c>
    </row>
    <row r="90" spans="2:5" ht="18.75" customHeight="1" x14ac:dyDescent="0.25">
      <c r="B90" s="3" t="s">
        <v>259</v>
      </c>
      <c r="C90" s="3" t="s">
        <v>95</v>
      </c>
      <c r="D90" s="3" t="s">
        <v>252</v>
      </c>
      <c r="E90" s="3" t="s">
        <v>23</v>
      </c>
    </row>
    <row r="91" spans="2:5" ht="18.75" customHeight="1" x14ac:dyDescent="0.25">
      <c r="B91" s="3" t="s">
        <v>260</v>
      </c>
      <c r="C91" s="3" t="s">
        <v>24</v>
      </c>
      <c r="D91" s="3" t="s">
        <v>261</v>
      </c>
      <c r="E91" s="3" t="s">
        <v>24</v>
      </c>
    </row>
    <row r="92" spans="2:5" ht="18.75" customHeight="1" x14ac:dyDescent="0.25">
      <c r="B92" s="3" t="s">
        <v>262</v>
      </c>
      <c r="C92" s="3" t="s">
        <v>96</v>
      </c>
      <c r="D92" s="3" t="s">
        <v>261</v>
      </c>
      <c r="E92" s="3" t="s">
        <v>24</v>
      </c>
    </row>
    <row r="93" spans="2:5" ht="18.75" customHeight="1" x14ac:dyDescent="0.25">
      <c r="B93" s="3" t="s">
        <v>263</v>
      </c>
      <c r="C93" s="3" t="s">
        <v>97</v>
      </c>
      <c r="D93" s="3" t="s">
        <v>264</v>
      </c>
      <c r="E93" s="3" t="s">
        <v>25</v>
      </c>
    </row>
    <row r="94" spans="2:5" ht="18.75" customHeight="1" x14ac:dyDescent="0.25">
      <c r="B94" s="3" t="s">
        <v>265</v>
      </c>
      <c r="C94" s="3" t="s">
        <v>98</v>
      </c>
      <c r="D94" s="3" t="s">
        <v>264</v>
      </c>
      <c r="E94" s="3" t="s">
        <v>25</v>
      </c>
    </row>
    <row r="95" spans="2:5" ht="18.75" customHeight="1" x14ac:dyDescent="0.25">
      <c r="B95" s="3" t="s">
        <v>266</v>
      </c>
      <c r="C95" s="3" t="s">
        <v>99</v>
      </c>
      <c r="D95" s="3" t="s">
        <v>264</v>
      </c>
      <c r="E95" s="3" t="s">
        <v>25</v>
      </c>
    </row>
    <row r="96" spans="2:5" ht="18.75" customHeight="1" x14ac:dyDescent="0.25">
      <c r="B96" s="3" t="s">
        <v>267</v>
      </c>
      <c r="C96" s="3" t="s">
        <v>100</v>
      </c>
      <c r="D96" s="3" t="s">
        <v>264</v>
      </c>
      <c r="E96" s="3" t="s">
        <v>25</v>
      </c>
    </row>
    <row r="97" spans="2:5" ht="18.75" customHeight="1" x14ac:dyDescent="0.25">
      <c r="B97" s="3" t="s">
        <v>268</v>
      </c>
      <c r="C97" s="3" t="s">
        <v>101</v>
      </c>
      <c r="D97" s="3" t="s">
        <v>264</v>
      </c>
      <c r="E97" s="3" t="s">
        <v>25</v>
      </c>
    </row>
    <row r="98" spans="2:5" ht="18.75" customHeight="1" x14ac:dyDescent="0.25">
      <c r="B98" s="3" t="s">
        <v>269</v>
      </c>
      <c r="C98" s="3" t="s">
        <v>102</v>
      </c>
      <c r="D98" s="3" t="s">
        <v>264</v>
      </c>
      <c r="E98" s="3" t="s">
        <v>25</v>
      </c>
    </row>
    <row r="99" spans="2:5" ht="18.75" customHeight="1" x14ac:dyDescent="0.25">
      <c r="B99" s="3" t="s">
        <v>270</v>
      </c>
      <c r="C99" s="3" t="s">
        <v>103</v>
      </c>
      <c r="D99" s="3" t="s">
        <v>264</v>
      </c>
      <c r="E99" s="3" t="s">
        <v>25</v>
      </c>
    </row>
    <row r="100" spans="2:5" ht="18.75" customHeight="1" x14ac:dyDescent="0.25">
      <c r="B100" s="3" t="s">
        <v>271</v>
      </c>
      <c r="C100" s="3" t="s">
        <v>104</v>
      </c>
      <c r="D100" s="3" t="s">
        <v>264</v>
      </c>
      <c r="E100" s="3" t="s">
        <v>25</v>
      </c>
    </row>
    <row r="101" spans="2:5" ht="18.75" customHeight="1" x14ac:dyDescent="0.25">
      <c r="B101" s="3" t="s">
        <v>272</v>
      </c>
      <c r="C101" s="3" t="s">
        <v>105</v>
      </c>
      <c r="D101" s="3" t="s">
        <v>264</v>
      </c>
      <c r="E101" s="3" t="s">
        <v>25</v>
      </c>
    </row>
    <row r="102" spans="2:5" ht="18.75" customHeight="1" x14ac:dyDescent="0.25">
      <c r="B102" s="3" t="s">
        <v>273</v>
      </c>
      <c r="C102" s="3" t="s">
        <v>26</v>
      </c>
      <c r="D102" s="3" t="s">
        <v>274</v>
      </c>
      <c r="E102" s="3" t="s">
        <v>26</v>
      </c>
    </row>
    <row r="103" spans="2:5" ht="18.75" customHeight="1" x14ac:dyDescent="0.25">
      <c r="B103" s="3" t="s">
        <v>275</v>
      </c>
      <c r="C103" s="3" t="s">
        <v>106</v>
      </c>
      <c r="D103" s="3" t="s">
        <v>274</v>
      </c>
      <c r="E103" s="3" t="s">
        <v>26</v>
      </c>
    </row>
    <row r="104" spans="2:5" ht="18.75" customHeight="1" x14ac:dyDescent="0.25">
      <c r="B104" s="3" t="s">
        <v>276</v>
      </c>
      <c r="C104" s="3" t="s">
        <v>107</v>
      </c>
      <c r="D104" s="3" t="s">
        <v>277</v>
      </c>
      <c r="E104" s="3" t="s">
        <v>27</v>
      </c>
    </row>
    <row r="105" spans="2:5" ht="18.75" customHeight="1" x14ac:dyDescent="0.25">
      <c r="B105" s="3" t="s">
        <v>278</v>
      </c>
      <c r="C105" s="3" t="s">
        <v>108</v>
      </c>
      <c r="D105" s="3" t="s">
        <v>277</v>
      </c>
      <c r="E105" s="3" t="s">
        <v>27</v>
      </c>
    </row>
    <row r="106" spans="2:5" ht="18.75" customHeight="1" x14ac:dyDescent="0.25">
      <c r="B106" s="3" t="s">
        <v>279</v>
      </c>
      <c r="C106" s="3" t="s">
        <v>109</v>
      </c>
      <c r="D106" s="3" t="s">
        <v>280</v>
      </c>
      <c r="E106" s="3" t="s">
        <v>28</v>
      </c>
    </row>
    <row r="107" spans="2:5" ht="18.75" customHeight="1" x14ac:dyDescent="0.25">
      <c r="B107" s="3" t="s">
        <v>281</v>
      </c>
      <c r="C107" s="3" t="s">
        <v>110</v>
      </c>
      <c r="D107" s="3" t="s">
        <v>280</v>
      </c>
      <c r="E107" s="3" t="s">
        <v>28</v>
      </c>
    </row>
    <row r="108" spans="2:5" ht="18.75" customHeight="1" x14ac:dyDescent="0.25">
      <c r="B108" s="3" t="s">
        <v>282</v>
      </c>
      <c r="C108" s="3" t="s">
        <v>111</v>
      </c>
      <c r="D108" s="3" t="s">
        <v>280</v>
      </c>
      <c r="E108" s="3" t="s">
        <v>28</v>
      </c>
    </row>
    <row r="109" spans="2:5" ht="18.75" customHeight="1" x14ac:dyDescent="0.25">
      <c r="B109" s="3" t="s">
        <v>283</v>
      </c>
      <c r="C109" s="3" t="s">
        <v>112</v>
      </c>
      <c r="D109" s="3" t="s">
        <v>280</v>
      </c>
      <c r="E109" s="3" t="s">
        <v>28</v>
      </c>
    </row>
    <row r="110" spans="2:5" ht="18.75" customHeight="1" x14ac:dyDescent="0.25">
      <c r="B110" s="3" t="s">
        <v>284</v>
      </c>
      <c r="C110" s="3" t="s">
        <v>113</v>
      </c>
      <c r="D110" s="3" t="s">
        <v>280</v>
      </c>
      <c r="E110" s="3" t="s">
        <v>28</v>
      </c>
    </row>
    <row r="111" spans="2:5" ht="18.75" customHeight="1" x14ac:dyDescent="0.25">
      <c r="B111" s="3" t="s">
        <v>285</v>
      </c>
      <c r="C111" s="3" t="s">
        <v>114</v>
      </c>
      <c r="D111" s="3" t="s">
        <v>280</v>
      </c>
      <c r="E111" s="3" t="s">
        <v>28</v>
      </c>
    </row>
    <row r="112" spans="2:5" ht="18.75" customHeight="1" x14ac:dyDescent="0.25">
      <c r="B112" s="3" t="s">
        <v>286</v>
      </c>
      <c r="C112" s="3" t="s">
        <v>115</v>
      </c>
      <c r="D112" s="3" t="s">
        <v>287</v>
      </c>
      <c r="E112" s="3" t="s">
        <v>29</v>
      </c>
    </row>
    <row r="113" spans="2:5" ht="18.75" customHeight="1" x14ac:dyDescent="0.25">
      <c r="B113" s="3" t="s">
        <v>288</v>
      </c>
      <c r="C113" s="3" t="s">
        <v>116</v>
      </c>
      <c r="D113" s="3" t="s">
        <v>287</v>
      </c>
      <c r="E113" s="3" t="s">
        <v>29</v>
      </c>
    </row>
    <row r="114" spans="2:5" ht="18.75" customHeight="1" x14ac:dyDescent="0.25">
      <c r="B114" s="3" t="s">
        <v>289</v>
      </c>
      <c r="C114" s="3" t="s">
        <v>29</v>
      </c>
      <c r="D114" s="3" t="s">
        <v>287</v>
      </c>
      <c r="E114" s="3" t="s">
        <v>29</v>
      </c>
    </row>
    <row r="115" spans="2:5" ht="18.75" customHeight="1" x14ac:dyDescent="0.25">
      <c r="B115" s="3" t="s">
        <v>290</v>
      </c>
      <c r="C115" s="3" t="s">
        <v>117</v>
      </c>
      <c r="D115" s="3" t="s">
        <v>291</v>
      </c>
      <c r="E115" s="3" t="s">
        <v>30</v>
      </c>
    </row>
    <row r="116" spans="2:5" ht="18.75" customHeight="1" x14ac:dyDescent="0.25">
      <c r="B116" s="3" t="s">
        <v>292</v>
      </c>
      <c r="C116" s="3" t="s">
        <v>118</v>
      </c>
      <c r="D116" s="3" t="s">
        <v>291</v>
      </c>
      <c r="E116" s="3" t="s">
        <v>30</v>
      </c>
    </row>
    <row r="117" spans="2:5" ht="18.75" customHeight="1" x14ac:dyDescent="0.25">
      <c r="B117" s="3" t="s">
        <v>293</v>
      </c>
      <c r="C117" s="3" t="s">
        <v>119</v>
      </c>
      <c r="D117" s="3" t="s">
        <v>291</v>
      </c>
      <c r="E117" s="3" t="s">
        <v>30</v>
      </c>
    </row>
    <row r="118" spans="2:5" ht="18.75" customHeight="1" x14ac:dyDescent="0.25">
      <c r="B118" s="3" t="s">
        <v>294</v>
      </c>
      <c r="C118" s="3" t="s">
        <v>120</v>
      </c>
      <c r="D118" s="3" t="s">
        <v>291</v>
      </c>
      <c r="E118" s="3" t="s">
        <v>30</v>
      </c>
    </row>
    <row r="119" spans="2:5" ht="18.75" customHeight="1" x14ac:dyDescent="0.25">
      <c r="B119" s="3" t="s">
        <v>295</v>
      </c>
      <c r="C119" s="3" t="s">
        <v>121</v>
      </c>
      <c r="D119" s="3" t="s">
        <v>291</v>
      </c>
      <c r="E119" s="3" t="s">
        <v>30</v>
      </c>
    </row>
    <row r="120" spans="2:5" ht="18.75" customHeight="1" x14ac:dyDescent="0.25">
      <c r="B120" s="3" t="s">
        <v>296</v>
      </c>
      <c r="C120" s="3" t="s">
        <v>39</v>
      </c>
      <c r="D120" s="3" t="s">
        <v>297</v>
      </c>
      <c r="E120" s="3" t="s">
        <v>39</v>
      </c>
    </row>
    <row r="121" spans="2:5" ht="18.75" customHeight="1" x14ac:dyDescent="0.25">
      <c r="B121" s="3" t="s">
        <v>298</v>
      </c>
      <c r="C121" s="3" t="s">
        <v>299</v>
      </c>
      <c r="D121" s="3" t="s">
        <v>300</v>
      </c>
      <c r="E121" s="3" t="s">
        <v>31</v>
      </c>
    </row>
    <row r="122" spans="2:5" ht="18.75" customHeight="1" x14ac:dyDescent="0.25">
      <c r="B122" s="3" t="s">
        <v>301</v>
      </c>
      <c r="C122" s="3" t="s">
        <v>302</v>
      </c>
      <c r="D122" s="3" t="s">
        <v>300</v>
      </c>
      <c r="E122" s="3" t="s">
        <v>31</v>
      </c>
    </row>
    <row r="123" spans="2:5" ht="18.75" customHeight="1" x14ac:dyDescent="0.25">
      <c r="B123" s="3" t="s">
        <v>303</v>
      </c>
      <c r="C123" s="3" t="s">
        <v>304</v>
      </c>
      <c r="D123" s="3" t="s">
        <v>300</v>
      </c>
      <c r="E123" s="3" t="s">
        <v>31</v>
      </c>
    </row>
  </sheetData>
  <sheetProtection algorithmName="SHA-512" hashValue="wi7pX8vGKd1iU85Y3HtsmUq+r40a2RSP71iTqW1PpuGbqm5IkKOgxdsI2VvXgbwVX21f40PQRP1ORkwIcusgtQ==" saltValue="ejF+NMb5+75Cm3Tgcz6oTw==" spinCount="100000" sheet="1" objects="1" scenarios="1"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7"/>
  <sheetViews>
    <sheetView workbookViewId="0">
      <selection activeCell="C27" sqref="C27"/>
    </sheetView>
  </sheetViews>
  <sheetFormatPr defaultRowHeight="27" customHeight="1" x14ac:dyDescent="0.25"/>
  <cols>
    <col min="2" max="2" width="44.42578125" customWidth="1"/>
    <col min="3" max="3" width="42.28515625" customWidth="1"/>
  </cols>
  <sheetData>
    <row r="2" spans="2:4" ht="27" customHeight="1" x14ac:dyDescent="0.25">
      <c r="B2" s="12" t="s">
        <v>322</v>
      </c>
    </row>
    <row r="3" spans="2:4" ht="27" customHeight="1" x14ac:dyDescent="0.25">
      <c r="B3" s="13" t="s">
        <v>323</v>
      </c>
      <c r="C3" t="s">
        <v>352</v>
      </c>
      <c r="D3" t="s">
        <v>348</v>
      </c>
    </row>
    <row r="4" spans="2:4" ht="27" customHeight="1" x14ac:dyDescent="0.25">
      <c r="B4" s="13" t="s">
        <v>324</v>
      </c>
      <c r="C4" t="s">
        <v>353</v>
      </c>
      <c r="D4" t="s">
        <v>349</v>
      </c>
    </row>
    <row r="5" spans="2:4" ht="27" customHeight="1" x14ac:dyDescent="0.25">
      <c r="B5" s="13" t="s">
        <v>325</v>
      </c>
      <c r="C5" t="s">
        <v>354</v>
      </c>
      <c r="D5" t="s">
        <v>350</v>
      </c>
    </row>
    <row r="6" spans="2:4" ht="27" customHeight="1" x14ac:dyDescent="0.25">
      <c r="B6" s="13" t="s">
        <v>326</v>
      </c>
      <c r="C6" t="s">
        <v>355</v>
      </c>
      <c r="D6" t="s">
        <v>351</v>
      </c>
    </row>
    <row r="7" spans="2:4" ht="27" customHeight="1" x14ac:dyDescent="0.25">
      <c r="B7" s="13" t="s">
        <v>327</v>
      </c>
      <c r="C7" t="s">
        <v>356</v>
      </c>
    </row>
    <row r="8" spans="2:4" ht="27" customHeight="1" x14ac:dyDescent="0.25">
      <c r="B8" s="13" t="s">
        <v>328</v>
      </c>
      <c r="C8" t="s">
        <v>357</v>
      </c>
    </row>
    <row r="9" spans="2:4" ht="27" customHeight="1" x14ac:dyDescent="0.25">
      <c r="B9" s="13" t="s">
        <v>329</v>
      </c>
      <c r="C9" t="s">
        <v>358</v>
      </c>
    </row>
    <row r="10" spans="2:4" ht="27" customHeight="1" x14ac:dyDescent="0.25">
      <c r="B10" s="13" t="s">
        <v>330</v>
      </c>
      <c r="C10" t="s">
        <v>359</v>
      </c>
    </row>
    <row r="11" spans="2:4" ht="27" customHeight="1" x14ac:dyDescent="0.25">
      <c r="B11" s="13" t="s">
        <v>331</v>
      </c>
      <c r="C11" t="s">
        <v>360</v>
      </c>
    </row>
    <row r="12" spans="2:4" ht="27" customHeight="1" x14ac:dyDescent="0.25">
      <c r="B12" s="13" t="s">
        <v>332</v>
      </c>
      <c r="C12" t="s">
        <v>361</v>
      </c>
    </row>
    <row r="13" spans="2:4" ht="27" customHeight="1" x14ac:dyDescent="0.25">
      <c r="B13" s="13" t="s">
        <v>333</v>
      </c>
      <c r="C13" t="s">
        <v>362</v>
      </c>
    </row>
    <row r="14" spans="2:4" ht="27" customHeight="1" x14ac:dyDescent="0.25">
      <c r="B14" s="13" t="s">
        <v>334</v>
      </c>
      <c r="C14" t="s">
        <v>363</v>
      </c>
    </row>
    <row r="15" spans="2:4" ht="27" customHeight="1" x14ac:dyDescent="0.25">
      <c r="B15" s="13" t="s">
        <v>335</v>
      </c>
      <c r="C15" t="s">
        <v>364</v>
      </c>
    </row>
    <row r="16" spans="2:4" ht="27" customHeight="1" x14ac:dyDescent="0.25">
      <c r="B16" s="13" t="s">
        <v>336</v>
      </c>
      <c r="C16" t="s">
        <v>365</v>
      </c>
    </row>
    <row r="17" spans="2:3" ht="27" customHeight="1" x14ac:dyDescent="0.25">
      <c r="B17" s="13" t="s">
        <v>337</v>
      </c>
      <c r="C17" t="s">
        <v>366</v>
      </c>
    </row>
    <row r="18" spans="2:3" ht="27" customHeight="1" x14ac:dyDescent="0.25">
      <c r="B18" s="13" t="s">
        <v>338</v>
      </c>
      <c r="C18" t="s">
        <v>367</v>
      </c>
    </row>
    <row r="19" spans="2:3" ht="27" customHeight="1" x14ac:dyDescent="0.25">
      <c r="B19" s="13" t="s">
        <v>339</v>
      </c>
      <c r="C19" t="s">
        <v>368</v>
      </c>
    </row>
    <row r="20" spans="2:3" ht="27" customHeight="1" x14ac:dyDescent="0.25">
      <c r="B20" s="13" t="s">
        <v>340</v>
      </c>
      <c r="C20" t="s">
        <v>369</v>
      </c>
    </row>
    <row r="21" spans="2:3" ht="27" customHeight="1" x14ac:dyDescent="0.25">
      <c r="B21" s="13" t="s">
        <v>341</v>
      </c>
      <c r="C21" t="s">
        <v>370</v>
      </c>
    </row>
    <row r="22" spans="2:3" ht="27" customHeight="1" x14ac:dyDescent="0.25">
      <c r="B22" s="13" t="s">
        <v>342</v>
      </c>
      <c r="C22" t="s">
        <v>371</v>
      </c>
    </row>
    <row r="23" spans="2:3" ht="27" customHeight="1" x14ac:dyDescent="0.25">
      <c r="B23" s="13" t="s">
        <v>343</v>
      </c>
      <c r="C23" t="s">
        <v>372</v>
      </c>
    </row>
    <row r="24" spans="2:3" ht="27" customHeight="1" x14ac:dyDescent="0.25">
      <c r="B24" s="13" t="s">
        <v>344</v>
      </c>
      <c r="C24" t="s">
        <v>373</v>
      </c>
    </row>
    <row r="25" spans="2:3" ht="27" customHeight="1" x14ac:dyDescent="0.25">
      <c r="B25" s="13" t="s">
        <v>345</v>
      </c>
      <c r="C25" t="s">
        <v>374</v>
      </c>
    </row>
    <row r="26" spans="2:3" ht="27" customHeight="1" x14ac:dyDescent="0.25">
      <c r="B26" s="13" t="s">
        <v>346</v>
      </c>
      <c r="C26" t="s">
        <v>375</v>
      </c>
    </row>
    <row r="27" spans="2:3" ht="27" customHeight="1" x14ac:dyDescent="0.25">
      <c r="B27" s="13" t="s">
        <v>347</v>
      </c>
      <c r="C27" t="s">
        <v>376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Клопотання</vt:lpstr>
      <vt:lpstr>Спеціальності</vt:lpstr>
      <vt:lpstr>Галузі</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Sharaievska M.</dc:creator>
  <cp:lastModifiedBy>USER</cp:lastModifiedBy>
  <cp:lastPrinted>2021-06-17T17:24:59Z</cp:lastPrinted>
  <dcterms:created xsi:type="dcterms:W3CDTF">2019-05-06T13:30:31Z</dcterms:created>
  <dcterms:modified xsi:type="dcterms:W3CDTF">2021-08-28T09:00:17Z</dcterms:modified>
</cp:coreProperties>
</file>