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1"/>
  </bookViews>
  <sheets>
    <sheet name="графік для сайту" sheetId="1" r:id="rId1"/>
    <sheet name="Лист1" sheetId="2" r:id="rId2"/>
  </sheets>
  <externalReferences>
    <externalReference r:id="rId5"/>
  </externalReferences>
  <definedNames>
    <definedName name="_xlnm.Print_Area" localSheetId="0">'графік для сайту'!$A$1:$BR$55</definedName>
  </definedNames>
  <calcPr fullCalcOnLoad="1" refMode="R1C1"/>
</workbook>
</file>

<file path=xl/sharedStrings.xml><?xml version="1.0" encoding="utf-8"?>
<sst xmlns="http://schemas.openxmlformats.org/spreadsheetml/2006/main" count="572" uniqueCount="92">
  <si>
    <t>Курси</t>
  </si>
  <si>
    <t>Бюджет часу (тижні)</t>
  </si>
  <si>
    <t>Начитка</t>
  </si>
  <si>
    <t>1 сесія</t>
  </si>
  <si>
    <t>2 сесія</t>
  </si>
  <si>
    <t>Практика</t>
  </si>
  <si>
    <t>Начитка на державний іспит</t>
  </si>
  <si>
    <t xml:space="preserve">Державна атестація </t>
  </si>
  <si>
    <t>Самостійна робота</t>
  </si>
  <si>
    <t>Всього</t>
  </si>
  <si>
    <t>тижні</t>
  </si>
  <si>
    <t>дні</t>
  </si>
  <si>
    <t>С</t>
  </si>
  <si>
    <t>Н</t>
  </si>
  <si>
    <t>ДЕ</t>
  </si>
  <si>
    <t>В</t>
  </si>
  <si>
    <t>ВП</t>
  </si>
  <si>
    <t>ДП</t>
  </si>
  <si>
    <t>ЗД</t>
  </si>
  <si>
    <t xml:space="preserve">Групи після Чернятинського аграрного технікуму </t>
  </si>
  <si>
    <t>Групи після Ладижинського коледжу</t>
  </si>
  <si>
    <t>3 МЕХ ступ.</t>
  </si>
  <si>
    <t>4 МЕХ</t>
  </si>
  <si>
    <t>3 ЕЕС ступ.</t>
  </si>
  <si>
    <t>4 ЕЕС</t>
  </si>
  <si>
    <t>5 ЕЕС</t>
  </si>
  <si>
    <t>Групи після Могилів-Подільського технологічного технікуму</t>
  </si>
  <si>
    <t xml:space="preserve">                                      </t>
  </si>
  <si>
    <t>- сесія</t>
  </si>
  <si>
    <t xml:space="preserve"> - виробнича практика</t>
  </si>
  <si>
    <t xml:space="preserve"> - державний екзамен</t>
  </si>
  <si>
    <t xml:space="preserve"> - начитка до державного екзамену</t>
  </si>
  <si>
    <t xml:space="preserve"> - захист дипломної роботи</t>
  </si>
  <si>
    <t xml:space="preserve"> - випуск</t>
  </si>
  <si>
    <t xml:space="preserve"> - дипломне проектування</t>
  </si>
  <si>
    <t>ДЕКАНИ:</t>
  </si>
  <si>
    <t>Облік і аудит</t>
  </si>
  <si>
    <t>НС</t>
  </si>
  <si>
    <t>5 Мех</t>
  </si>
  <si>
    <t>4 Мех</t>
  </si>
  <si>
    <t>3 МЕХ. Ступ.</t>
  </si>
  <si>
    <t>ОП - 3</t>
  </si>
  <si>
    <t>ОА - 4</t>
  </si>
  <si>
    <t>ОА - 5</t>
  </si>
  <si>
    <t>ОП -3</t>
  </si>
  <si>
    <t>ОА -5</t>
  </si>
  <si>
    <t>НАСТАНОВЧА СЕСІЯ</t>
  </si>
  <si>
    <t>Групи після Технологічно- промислового коледжу</t>
  </si>
  <si>
    <t>Групи після Немирівського агроекономічного коледжу</t>
  </si>
  <si>
    <t>Т -3</t>
  </si>
  <si>
    <t>ТВіППТ</t>
  </si>
  <si>
    <t xml:space="preserve">                                                                                                 Групи після Могилів-Подільського технологічного технікуму        </t>
  </si>
  <si>
    <t xml:space="preserve">            </t>
  </si>
  <si>
    <t xml:space="preserve"> Проректор з науково-педагогічної та навчальної роботи ____________________</t>
  </si>
  <si>
    <t>___________________</t>
  </si>
  <si>
    <t>Ректор Вінницького національного аграрного університету</t>
  </si>
  <si>
    <t>________________</t>
  </si>
  <si>
    <t>Т -4</t>
  </si>
  <si>
    <t>Групи після Віницького Технологічно - промислового коледжу</t>
  </si>
  <si>
    <t>факультети</t>
  </si>
  <si>
    <t>ОП-4</t>
  </si>
  <si>
    <t>ОП -4</t>
  </si>
  <si>
    <t>ОА - 3</t>
  </si>
  <si>
    <t xml:space="preserve">УХВАЛЕНО </t>
  </si>
  <si>
    <t>ЗАТВЕРДЖУЮ</t>
  </si>
  <si>
    <t xml:space="preserve">Вченою радою Вінницького національного аграрного університету </t>
  </si>
  <si>
    <t xml:space="preserve">        Протокол від "_________" ______________2020  № ______________</t>
  </si>
  <si>
    <t>______________________________________________________В.А. Мазур</t>
  </si>
  <si>
    <t xml:space="preserve">Голова вченої ради </t>
  </si>
  <si>
    <t>"________" _______________________ 2020 р</t>
  </si>
  <si>
    <t>______________________________Г.М. Калетнік</t>
  </si>
  <si>
    <t xml:space="preserve">Графік </t>
  </si>
  <si>
    <t>навчального процесу на 2020-2021н.р. (заочна форма навчання)</t>
  </si>
  <si>
    <t>Січень</t>
  </si>
  <si>
    <t>Квітень</t>
  </si>
  <si>
    <t>Липень</t>
  </si>
  <si>
    <t>Сер.</t>
  </si>
  <si>
    <t>Т -5</t>
  </si>
  <si>
    <t>Інженерно - технологічний</t>
  </si>
  <si>
    <t>Менеджменту та права</t>
  </si>
  <si>
    <t>ПР -4</t>
  </si>
  <si>
    <t>АІ-4</t>
  </si>
  <si>
    <t>АІ-5</t>
  </si>
  <si>
    <t>ЕІ-4</t>
  </si>
  <si>
    <t>ЕІ-5</t>
  </si>
  <si>
    <t>ОП - 4</t>
  </si>
  <si>
    <t>ОП- 5</t>
  </si>
  <si>
    <t>ОП-5</t>
  </si>
  <si>
    <t>ОП -5</t>
  </si>
  <si>
    <t>Т -2</t>
  </si>
  <si>
    <t>АІ-3</t>
  </si>
  <si>
    <t>ПР -3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</si>
</sst>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Stencil"/>
      <family val="5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n"/>
      <right style="medium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34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6" fillId="0" borderId="43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47" xfId="0" applyFont="1" applyFill="1" applyBorder="1" applyAlignment="1">
      <alignment horizontal="center" vertical="center" textRotation="90" wrapText="1"/>
    </xf>
    <xf numFmtId="0" fontId="6" fillId="0" borderId="48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5" fillId="0" borderId="0" xfId="0" applyFont="1" applyFill="1" applyAlignment="1">
      <alignment horizontal="left" vertical="center" wrapText="1"/>
    </xf>
    <xf numFmtId="0" fontId="6" fillId="0" borderId="49" xfId="0" applyFont="1" applyFill="1" applyBorder="1" applyAlignment="1">
      <alignment horizontal="center" vertical="center" textRotation="90" wrapText="1"/>
    </xf>
    <xf numFmtId="0" fontId="6" fillId="0" borderId="50" xfId="0" applyFont="1" applyFill="1" applyBorder="1" applyAlignment="1">
      <alignment horizontal="center" vertical="center" textRotation="90" wrapText="1"/>
    </xf>
    <xf numFmtId="0" fontId="6" fillId="0" borderId="51" xfId="0" applyFont="1" applyFill="1" applyBorder="1" applyAlignment="1">
      <alignment horizontal="center" vertical="center" textRotation="90"/>
    </xf>
    <xf numFmtId="0" fontId="6" fillId="0" borderId="49" xfId="0" applyFont="1" applyFill="1" applyBorder="1" applyAlignment="1">
      <alignment horizontal="center" vertical="center" textRotation="90"/>
    </xf>
    <xf numFmtId="0" fontId="6" fillId="0" borderId="50" xfId="0" applyFont="1" applyFill="1" applyBorder="1" applyAlignment="1">
      <alignment horizontal="center" vertical="center" textRotation="90"/>
    </xf>
    <xf numFmtId="0" fontId="12" fillId="0" borderId="52" xfId="0" applyFont="1" applyFill="1" applyBorder="1" applyAlignment="1">
      <alignment horizontal="center" vertical="center" textRotation="90" wrapText="1"/>
    </xf>
    <xf numFmtId="0" fontId="12" fillId="0" borderId="53" xfId="0" applyFont="1" applyFill="1" applyBorder="1" applyAlignment="1">
      <alignment horizontal="center" vertical="center" textRotation="90" wrapText="1"/>
    </xf>
    <xf numFmtId="0" fontId="12" fillId="0" borderId="54" xfId="0" applyFont="1" applyFill="1" applyBorder="1" applyAlignment="1">
      <alignment horizontal="center" vertical="center" textRotation="90" wrapText="1"/>
    </xf>
    <xf numFmtId="0" fontId="12" fillId="0" borderId="5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12" fillId="0" borderId="60" xfId="0" applyFont="1" applyFill="1" applyBorder="1" applyAlignment="1">
      <alignment horizontal="center" vertical="center" textRotation="90" wrapText="1"/>
    </xf>
    <xf numFmtId="0" fontId="12" fillId="0" borderId="27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textRotation="90" wrapText="1"/>
    </xf>
    <xf numFmtId="0" fontId="12" fillId="0" borderId="46" xfId="0" applyFont="1" applyFill="1" applyBorder="1" applyAlignment="1">
      <alignment horizontal="center" vertical="center" textRotation="90" wrapText="1"/>
    </xf>
    <xf numFmtId="0" fontId="12" fillId="0" borderId="67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25" xfId="0" applyFont="1" applyFill="1" applyBorder="1" applyAlignment="1">
      <alignment horizontal="center" vertical="center" textRotation="90" wrapText="1"/>
    </xf>
    <xf numFmtId="0" fontId="12" fillId="0" borderId="26" xfId="0" applyFont="1" applyFill="1" applyBorder="1" applyAlignment="1">
      <alignment horizontal="center" vertical="center" textRotation="90" wrapText="1"/>
    </xf>
    <xf numFmtId="0" fontId="12" fillId="0" borderId="68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textRotation="90" wrapText="1"/>
    </xf>
    <xf numFmtId="0" fontId="6" fillId="33" borderId="71" xfId="0" applyFont="1" applyFill="1" applyBorder="1" applyAlignment="1">
      <alignment horizontal="center" vertical="center" textRotation="90" wrapText="1"/>
    </xf>
    <xf numFmtId="0" fontId="6" fillId="33" borderId="72" xfId="0" applyFont="1" applyFill="1" applyBorder="1" applyAlignment="1">
      <alignment horizontal="center" vertical="center" textRotation="90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textRotation="90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,%20&#1058;&#1042;&#1110;&#1055;&#1055;&#1058;,%20&#1052;&#1045;&#1061;%20&#1075;&#1088;&#1072;&#1092;.%202020-2021%20&#1085;.&#1088;.%20&#1047;&#1040;&#1054;&#1063;&#1053;&#1040;%20&#1092;.&#1085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пія для сайту (2)"/>
      <sheetName val="копія для сайту"/>
    </sheetNames>
    <sheetDataSet>
      <sheetData sheetId="1">
        <row r="14">
          <cell r="C14" t="str">
            <v>Серпень</v>
          </cell>
          <cell r="D14" t="str">
            <v>Вересень</v>
          </cell>
          <cell r="H14" t="str">
            <v>Жовтень</v>
          </cell>
          <cell r="M14" t="str">
            <v>Листопад</v>
          </cell>
          <cell r="Q14" t="str">
            <v>Грудень</v>
          </cell>
          <cell r="Z14" t="str">
            <v>Лютий</v>
          </cell>
          <cell r="AD14" t="str">
            <v>Березень</v>
          </cell>
          <cell r="AM14" t="str">
            <v>Травень</v>
          </cell>
          <cell r="AQ14" t="str">
            <v>Червень</v>
          </cell>
          <cell r="AZ14" t="str">
            <v>Серпень</v>
          </cell>
        </row>
        <row r="15">
          <cell r="C15">
            <v>25</v>
          </cell>
          <cell r="D15">
            <v>1</v>
          </cell>
          <cell r="E15">
            <v>7</v>
          </cell>
          <cell r="F15">
            <v>14</v>
          </cell>
          <cell r="G15">
            <v>21</v>
          </cell>
          <cell r="H15">
            <v>28</v>
          </cell>
          <cell r="I15">
            <v>5</v>
          </cell>
          <cell r="J15">
            <v>12</v>
          </cell>
          <cell r="K15">
            <v>19</v>
          </cell>
          <cell r="L15">
            <v>26</v>
          </cell>
          <cell r="M15">
            <v>2</v>
          </cell>
          <cell r="N15">
            <v>9</v>
          </cell>
          <cell r="O15">
            <v>16</v>
          </cell>
          <cell r="P15">
            <v>23</v>
          </cell>
          <cell r="Q15">
            <v>30</v>
          </cell>
          <cell r="R15">
            <v>7</v>
          </cell>
          <cell r="S15">
            <v>14</v>
          </cell>
          <cell r="T15">
            <v>21</v>
          </cell>
          <cell r="U15">
            <v>28</v>
          </cell>
          <cell r="V15">
            <v>4</v>
          </cell>
          <cell r="W15">
            <v>11</v>
          </cell>
          <cell r="X15">
            <v>18</v>
          </cell>
          <cell r="Y15">
            <v>25</v>
          </cell>
          <cell r="Z15">
            <v>1</v>
          </cell>
          <cell r="AA15">
            <v>8</v>
          </cell>
          <cell r="AB15">
            <v>15</v>
          </cell>
          <cell r="AC15">
            <v>22</v>
          </cell>
          <cell r="AD15">
            <v>1</v>
          </cell>
          <cell r="AE15">
            <v>8</v>
          </cell>
          <cell r="AF15">
            <v>15</v>
          </cell>
          <cell r="AG15">
            <v>22</v>
          </cell>
          <cell r="AH15">
            <v>29</v>
          </cell>
          <cell r="AI15">
            <v>5</v>
          </cell>
          <cell r="AJ15">
            <v>12</v>
          </cell>
          <cell r="AK15">
            <v>19</v>
          </cell>
          <cell r="AL15">
            <v>26</v>
          </cell>
          <cell r="AM15">
            <v>3</v>
          </cell>
          <cell r="AN15">
            <v>10</v>
          </cell>
          <cell r="AO15">
            <v>17</v>
          </cell>
          <cell r="AP15">
            <v>24</v>
          </cell>
          <cell r="AQ15">
            <v>31</v>
          </cell>
          <cell r="AR15">
            <v>7</v>
          </cell>
          <cell r="AS15">
            <v>14</v>
          </cell>
          <cell r="AT15">
            <v>21</v>
          </cell>
          <cell r="AU15">
            <v>28</v>
          </cell>
          <cell r="AV15">
            <v>5</v>
          </cell>
          <cell r="AW15">
            <v>12</v>
          </cell>
          <cell r="AX15">
            <v>19</v>
          </cell>
          <cell r="AY15">
            <v>26</v>
          </cell>
          <cell r="AZ15">
            <v>2</v>
          </cell>
          <cell r="BA15">
            <v>9</v>
          </cell>
          <cell r="BB15">
            <v>16</v>
          </cell>
        </row>
        <row r="16">
          <cell r="C16">
            <v>28</v>
          </cell>
          <cell r="D16">
            <v>4</v>
          </cell>
          <cell r="E16">
            <v>11</v>
          </cell>
          <cell r="F16">
            <v>18</v>
          </cell>
          <cell r="G16">
            <v>25</v>
          </cell>
          <cell r="H16">
            <v>2</v>
          </cell>
          <cell r="I16">
            <v>9</v>
          </cell>
          <cell r="J16">
            <v>16</v>
          </cell>
          <cell r="K16">
            <v>23</v>
          </cell>
          <cell r="L16">
            <v>30</v>
          </cell>
          <cell r="M16">
            <v>6</v>
          </cell>
          <cell r="N16">
            <v>13</v>
          </cell>
          <cell r="O16">
            <v>20</v>
          </cell>
          <cell r="P16">
            <v>27</v>
          </cell>
          <cell r="Q16">
            <v>4</v>
          </cell>
          <cell r="R16">
            <v>11</v>
          </cell>
          <cell r="S16">
            <v>18</v>
          </cell>
          <cell r="T16">
            <v>25</v>
          </cell>
          <cell r="U16">
            <v>1</v>
          </cell>
          <cell r="V16">
            <v>8</v>
          </cell>
          <cell r="W16">
            <v>15</v>
          </cell>
          <cell r="X16">
            <v>23</v>
          </cell>
          <cell r="Y16">
            <v>29</v>
          </cell>
          <cell r="Z16">
            <v>5</v>
          </cell>
          <cell r="AA16">
            <v>12</v>
          </cell>
          <cell r="AB16">
            <v>19</v>
          </cell>
          <cell r="AC16">
            <v>26</v>
          </cell>
          <cell r="AD16">
            <v>5</v>
          </cell>
          <cell r="AE16">
            <v>12</v>
          </cell>
          <cell r="AF16">
            <v>19</v>
          </cell>
          <cell r="AG16">
            <v>26</v>
          </cell>
          <cell r="AH16">
            <v>2</v>
          </cell>
          <cell r="AI16">
            <v>9</v>
          </cell>
          <cell r="AJ16">
            <v>16</v>
          </cell>
          <cell r="AK16">
            <v>23</v>
          </cell>
          <cell r="AL16">
            <v>30</v>
          </cell>
          <cell r="AM16">
            <v>7</v>
          </cell>
          <cell r="AN16">
            <v>14</v>
          </cell>
          <cell r="AO16">
            <v>21</v>
          </cell>
          <cell r="AP16">
            <v>28</v>
          </cell>
          <cell r="AQ16">
            <v>4</v>
          </cell>
          <cell r="AR16">
            <v>11</v>
          </cell>
          <cell r="AS16">
            <v>18</v>
          </cell>
          <cell r="AT16">
            <v>25</v>
          </cell>
          <cell r="AU16">
            <v>2</v>
          </cell>
          <cell r="AV16">
            <v>9</v>
          </cell>
          <cell r="AW16">
            <v>16</v>
          </cell>
          <cell r="AX16">
            <v>23</v>
          </cell>
          <cell r="AY16">
            <v>30</v>
          </cell>
          <cell r="AZ16">
            <v>6</v>
          </cell>
          <cell r="BA16">
            <v>13</v>
          </cell>
        </row>
        <row r="17">
          <cell r="C17">
            <v>1</v>
          </cell>
          <cell r="D17">
            <v>2</v>
          </cell>
          <cell r="E17">
            <v>3</v>
          </cell>
          <cell r="F17">
            <v>4</v>
          </cell>
          <cell r="G17">
            <v>5</v>
          </cell>
          <cell r="H17">
            <v>6</v>
          </cell>
          <cell r="I17">
            <v>7</v>
          </cell>
          <cell r="J17">
            <v>8</v>
          </cell>
          <cell r="K17">
            <v>9</v>
          </cell>
          <cell r="L17">
            <v>10</v>
          </cell>
          <cell r="M17">
            <v>11</v>
          </cell>
          <cell r="N17">
            <v>12</v>
          </cell>
          <cell r="O17">
            <v>13</v>
          </cell>
          <cell r="P17">
            <v>14</v>
          </cell>
          <cell r="Q17">
            <v>15</v>
          </cell>
          <cell r="R17">
            <v>16</v>
          </cell>
          <cell r="S17">
            <v>17</v>
          </cell>
          <cell r="T17">
            <v>18</v>
          </cell>
          <cell r="U17">
            <v>19</v>
          </cell>
          <cell r="V17">
            <v>20</v>
          </cell>
          <cell r="W17">
            <v>21</v>
          </cell>
          <cell r="X17">
            <v>22</v>
          </cell>
          <cell r="Y17">
            <v>23</v>
          </cell>
          <cell r="Z17">
            <v>24</v>
          </cell>
          <cell r="AA17">
            <v>25</v>
          </cell>
          <cell r="AB17">
            <v>26</v>
          </cell>
          <cell r="AC17">
            <v>27</v>
          </cell>
          <cell r="AD17">
            <v>28</v>
          </cell>
          <cell r="AE17">
            <v>29</v>
          </cell>
          <cell r="AF17">
            <v>30</v>
          </cell>
          <cell r="AG17">
            <v>31</v>
          </cell>
          <cell r="AH17">
            <v>32</v>
          </cell>
          <cell r="AI17">
            <v>33</v>
          </cell>
          <cell r="AJ17">
            <v>34</v>
          </cell>
          <cell r="AK17">
            <v>35</v>
          </cell>
          <cell r="AL17">
            <v>36</v>
          </cell>
          <cell r="AM17">
            <v>37</v>
          </cell>
          <cell r="AN17">
            <v>38</v>
          </cell>
          <cell r="AO17">
            <v>39</v>
          </cell>
          <cell r="AP17">
            <v>40</v>
          </cell>
          <cell r="AQ17">
            <v>41</v>
          </cell>
          <cell r="AR17">
            <v>42</v>
          </cell>
          <cell r="AS17">
            <v>43</v>
          </cell>
          <cell r="AT17">
            <v>44</v>
          </cell>
          <cell r="AU17">
            <v>45</v>
          </cell>
          <cell r="AV17">
            <v>46</v>
          </cell>
          <cell r="AW17">
            <v>47</v>
          </cell>
          <cell r="AX17">
            <v>48</v>
          </cell>
          <cell r="AY17">
            <v>49</v>
          </cell>
          <cell r="AZ17">
            <v>50</v>
          </cell>
          <cell r="BA17">
            <v>51</v>
          </cell>
          <cell r="BB17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6"/>
  <sheetViews>
    <sheetView view="pageBreakPreview" zoomScaleSheetLayoutView="100" zoomScalePageLayoutView="0" workbookViewId="0" topLeftCell="A1">
      <pane xSplit="27" ySplit="17" topLeftCell="AJ36" activePane="bottomRight" state="frozen"/>
      <selection pane="topLeft" activeCell="A1" sqref="A1"/>
      <selection pane="topRight" activeCell="Z1" sqref="Z1"/>
      <selection pane="bottomLeft" activeCell="A17" sqref="A17"/>
      <selection pane="bottomRight" activeCell="D15" sqref="D15:BM15"/>
    </sheetView>
  </sheetViews>
  <sheetFormatPr defaultColWidth="9.00390625" defaultRowHeight="12.75"/>
  <cols>
    <col min="1" max="1" width="4.125" style="1" customWidth="1"/>
    <col min="2" max="2" width="5.125" style="1" customWidth="1"/>
    <col min="3" max="3" width="8.625" style="1" customWidth="1"/>
    <col min="4" max="4" width="11.25390625" style="1" customWidth="1"/>
    <col min="5" max="17" width="5.75390625" style="1" customWidth="1"/>
    <col min="18" max="22" width="5.75390625" style="2" customWidth="1"/>
    <col min="23" max="23" width="5.75390625" style="18" customWidth="1"/>
    <col min="24" max="25" width="5.75390625" style="2" customWidth="1"/>
    <col min="26" max="26" width="5.125" style="2" customWidth="1"/>
    <col min="27" max="27" width="7.00390625" style="6" customWidth="1"/>
    <col min="28" max="29" width="8.75390625" style="6" customWidth="1"/>
    <col min="30" max="30" width="8.75390625" style="2" customWidth="1"/>
    <col min="31" max="70" width="8.75390625" style="1" customWidth="1"/>
    <col min="71" max="75" width="5.75390625" style="1" customWidth="1"/>
    <col min="76" max="16384" width="9.125" style="1" customWidth="1"/>
  </cols>
  <sheetData>
    <row r="1" spans="2:65" ht="20.25">
      <c r="B1" s="47"/>
      <c r="C1" s="120" t="s">
        <v>63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48"/>
      <c r="AT1" s="48"/>
      <c r="AU1" s="48"/>
      <c r="AV1" s="48"/>
      <c r="AW1" s="125" t="s">
        <v>64</v>
      </c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</row>
    <row r="2" spans="2:65" ht="20.25">
      <c r="B2" s="47"/>
      <c r="C2" s="126" t="s">
        <v>65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48"/>
      <c r="AT2" s="48"/>
      <c r="AU2" s="48"/>
      <c r="AV2" s="48"/>
      <c r="AW2" s="125" t="s">
        <v>55</v>
      </c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</row>
    <row r="3" spans="2:65" ht="20.25">
      <c r="B3" s="126" t="s">
        <v>66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48"/>
      <c r="AT3" s="48"/>
      <c r="AU3" s="48"/>
      <c r="AV3" s="48"/>
      <c r="AW3" s="125" t="s">
        <v>67</v>
      </c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</row>
    <row r="4" spans="2:65" s="4" customFormat="1" ht="14.25" customHeight="1">
      <c r="B4" s="49"/>
      <c r="C4" s="120" t="s">
        <v>68</v>
      </c>
      <c r="D4" s="120"/>
      <c r="E4" s="120"/>
      <c r="F4" s="120"/>
      <c r="G4" s="120"/>
      <c r="H4" s="120"/>
      <c r="I4" s="120"/>
      <c r="J4" s="120"/>
      <c r="K4" s="120"/>
      <c r="L4" s="120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49"/>
      <c r="AL4" s="49"/>
      <c r="AM4" s="49"/>
      <c r="AN4" s="50"/>
      <c r="AO4" s="50"/>
      <c r="AP4" s="50"/>
      <c r="AQ4" s="50"/>
      <c r="AR4" s="50"/>
      <c r="AS4" s="50"/>
      <c r="AT4" s="50"/>
      <c r="AU4" s="50"/>
      <c r="AV4" s="50"/>
      <c r="AW4" s="122" t="s">
        <v>69</v>
      </c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</row>
    <row r="5" spans="2:65" s="4" customFormat="1" ht="14.25" customHeight="1">
      <c r="B5" s="49"/>
      <c r="C5" s="120" t="s">
        <v>70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49"/>
      <c r="AL5" s="49"/>
      <c r="AM5" s="49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49"/>
      <c r="BM5" s="49"/>
    </row>
    <row r="6" spans="2:65" s="4" customFormat="1" ht="18" customHeight="1">
      <c r="B6" s="123" t="s">
        <v>71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</row>
    <row r="7" spans="2:65" s="4" customFormat="1" ht="23.25" customHeight="1" thickBot="1">
      <c r="B7" s="124" t="s">
        <v>72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</row>
    <row r="8" spans="2:65" s="24" customFormat="1" ht="30" customHeight="1" thickBot="1" thickTop="1">
      <c r="B8" s="158" t="s">
        <v>59</v>
      </c>
      <c r="C8" s="175" t="s">
        <v>0</v>
      </c>
      <c r="D8" s="52"/>
      <c r="E8" s="168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>
        <f>'[1]копія для сайту'!U13</f>
        <v>0</v>
      </c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9">
        <f>'[1]копія для сайту'!BB13</f>
        <v>0</v>
      </c>
      <c r="BD8" s="169"/>
      <c r="BE8" s="169"/>
      <c r="BF8" s="169"/>
      <c r="BG8" s="169"/>
      <c r="BH8" s="169"/>
      <c r="BI8" s="169"/>
      <c r="BJ8" s="169"/>
      <c r="BK8" s="169"/>
      <c r="BL8" s="169"/>
      <c r="BM8" s="170"/>
    </row>
    <row r="9" spans="2:65" s="24" customFormat="1" ht="30" customHeight="1" thickBot="1">
      <c r="B9" s="159"/>
      <c r="C9" s="176"/>
      <c r="D9" s="53" t="str">
        <f>'[1]копія для сайту'!C14</f>
        <v>Серпень</v>
      </c>
      <c r="E9" s="165" t="str">
        <f>'[1]копія для сайту'!D14</f>
        <v>Вересень</v>
      </c>
      <c r="F9" s="166"/>
      <c r="G9" s="166"/>
      <c r="H9" s="167"/>
      <c r="I9" s="165" t="str">
        <f>'[1]копія для сайту'!H14</f>
        <v>Жовтень</v>
      </c>
      <c r="J9" s="166"/>
      <c r="K9" s="166"/>
      <c r="L9" s="166"/>
      <c r="M9" s="167"/>
      <c r="N9" s="165" t="str">
        <f>'[1]копія для сайту'!M14</f>
        <v>Листопад</v>
      </c>
      <c r="O9" s="166"/>
      <c r="P9" s="166"/>
      <c r="Q9" s="167"/>
      <c r="R9" s="165" t="str">
        <f>'[1]копія для сайту'!Q14</f>
        <v>Грудень</v>
      </c>
      <c r="S9" s="166"/>
      <c r="T9" s="166"/>
      <c r="U9" s="167"/>
      <c r="V9" s="165" t="s">
        <v>73</v>
      </c>
      <c r="W9" s="166"/>
      <c r="X9" s="166"/>
      <c r="Y9" s="166"/>
      <c r="Z9" s="167"/>
      <c r="AA9" s="165" t="str">
        <f>'[1]копія для сайту'!Z14</f>
        <v>Лютий</v>
      </c>
      <c r="AB9" s="166"/>
      <c r="AC9" s="166"/>
      <c r="AD9" s="167"/>
      <c r="AE9" s="165" t="str">
        <f>'[1]копія для сайту'!AD14</f>
        <v>Березень</v>
      </c>
      <c r="AF9" s="166"/>
      <c r="AG9" s="166"/>
      <c r="AH9" s="167"/>
      <c r="AI9" s="165" t="s">
        <v>74</v>
      </c>
      <c r="AJ9" s="166"/>
      <c r="AK9" s="166"/>
      <c r="AL9" s="166"/>
      <c r="AM9" s="167"/>
      <c r="AN9" s="165" t="str">
        <f>'[1]копія для сайту'!AM14</f>
        <v>Травень</v>
      </c>
      <c r="AO9" s="166"/>
      <c r="AP9" s="166"/>
      <c r="AQ9" s="167"/>
      <c r="AR9" s="165" t="str">
        <f>'[1]копія для сайту'!AQ14</f>
        <v>Червень</v>
      </c>
      <c r="AS9" s="166"/>
      <c r="AT9" s="166"/>
      <c r="AU9" s="167"/>
      <c r="AV9" s="165" t="s">
        <v>75</v>
      </c>
      <c r="AW9" s="166"/>
      <c r="AX9" s="166"/>
      <c r="AY9" s="166"/>
      <c r="AZ9" s="167"/>
      <c r="BA9" s="165" t="str">
        <f>'[1]копія для сайту'!AZ14</f>
        <v>Серпень</v>
      </c>
      <c r="BB9" s="167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2"/>
    </row>
    <row r="10" spans="2:65" s="24" customFormat="1" ht="30" customHeight="1" thickBot="1">
      <c r="B10" s="159"/>
      <c r="C10" s="176"/>
      <c r="D10" s="54">
        <f>'[1]копія для сайту'!C15</f>
        <v>25</v>
      </c>
      <c r="E10" s="56">
        <f>'[1]копія для сайту'!D15</f>
        <v>1</v>
      </c>
      <c r="F10" s="43">
        <f>'[1]копія для сайту'!E15</f>
        <v>7</v>
      </c>
      <c r="G10" s="43">
        <f>'[1]копія для сайту'!F15</f>
        <v>14</v>
      </c>
      <c r="H10" s="57">
        <f>'[1]копія для сайту'!G15</f>
        <v>21</v>
      </c>
      <c r="I10" s="56">
        <f>'[1]копія для сайту'!H15</f>
        <v>28</v>
      </c>
      <c r="J10" s="43">
        <f>'[1]копія для сайту'!I15</f>
        <v>5</v>
      </c>
      <c r="K10" s="43">
        <f>'[1]копія для сайту'!J15</f>
        <v>12</v>
      </c>
      <c r="L10" s="43">
        <f>'[1]копія для сайту'!K15</f>
        <v>19</v>
      </c>
      <c r="M10" s="57">
        <f>'[1]копія для сайту'!L15</f>
        <v>26</v>
      </c>
      <c r="N10" s="56">
        <f>'[1]копія для сайту'!M15</f>
        <v>2</v>
      </c>
      <c r="O10" s="43">
        <f>'[1]копія для сайту'!N15</f>
        <v>9</v>
      </c>
      <c r="P10" s="43">
        <f>'[1]копія для сайту'!O15</f>
        <v>16</v>
      </c>
      <c r="Q10" s="57">
        <f>'[1]копія для сайту'!P15</f>
        <v>23</v>
      </c>
      <c r="R10" s="56">
        <f>'[1]копія для сайту'!Q15</f>
        <v>30</v>
      </c>
      <c r="S10" s="43">
        <f>'[1]копія для сайту'!R15</f>
        <v>7</v>
      </c>
      <c r="T10" s="43">
        <f>'[1]копія для сайту'!S15</f>
        <v>14</v>
      </c>
      <c r="U10" s="57">
        <f>'[1]копія для сайту'!T15</f>
        <v>21</v>
      </c>
      <c r="V10" s="56">
        <f>'[1]копія для сайту'!U15</f>
        <v>28</v>
      </c>
      <c r="W10" s="43">
        <f>'[1]копія для сайту'!V15</f>
        <v>4</v>
      </c>
      <c r="X10" s="43">
        <f>'[1]копія для сайту'!W15</f>
        <v>11</v>
      </c>
      <c r="Y10" s="43">
        <f>'[1]копія для сайту'!X15</f>
        <v>18</v>
      </c>
      <c r="Z10" s="57">
        <f>'[1]копія для сайту'!Y15</f>
        <v>25</v>
      </c>
      <c r="AA10" s="56">
        <f>'[1]копія для сайту'!Z15</f>
        <v>1</v>
      </c>
      <c r="AB10" s="43">
        <f>'[1]копія для сайту'!AA15</f>
        <v>8</v>
      </c>
      <c r="AC10" s="43">
        <f>'[1]копія для сайту'!AB15</f>
        <v>15</v>
      </c>
      <c r="AD10" s="57">
        <f>'[1]копія для сайту'!AC15</f>
        <v>22</v>
      </c>
      <c r="AE10" s="56">
        <f>'[1]копія для сайту'!AD15</f>
        <v>1</v>
      </c>
      <c r="AF10" s="43">
        <f>'[1]копія для сайту'!AE15</f>
        <v>8</v>
      </c>
      <c r="AG10" s="43">
        <f>'[1]копія для сайту'!AF15</f>
        <v>15</v>
      </c>
      <c r="AH10" s="57">
        <f>'[1]копія для сайту'!AG15</f>
        <v>22</v>
      </c>
      <c r="AI10" s="56">
        <f>'[1]копія для сайту'!AH15</f>
        <v>29</v>
      </c>
      <c r="AJ10" s="43">
        <f>'[1]копія для сайту'!AI15</f>
        <v>5</v>
      </c>
      <c r="AK10" s="43">
        <f>'[1]копія для сайту'!AJ15</f>
        <v>12</v>
      </c>
      <c r="AL10" s="43">
        <f>'[1]копія для сайту'!AK15</f>
        <v>19</v>
      </c>
      <c r="AM10" s="57">
        <f>'[1]копія для сайту'!AL15</f>
        <v>26</v>
      </c>
      <c r="AN10" s="56">
        <f>'[1]копія для сайту'!AM15</f>
        <v>3</v>
      </c>
      <c r="AO10" s="43">
        <f>'[1]копія для сайту'!AN15</f>
        <v>10</v>
      </c>
      <c r="AP10" s="43">
        <f>'[1]копія для сайту'!AO15</f>
        <v>17</v>
      </c>
      <c r="AQ10" s="57">
        <f>'[1]копія для сайту'!AP15</f>
        <v>24</v>
      </c>
      <c r="AR10" s="56">
        <f>'[1]копія для сайту'!AQ15</f>
        <v>31</v>
      </c>
      <c r="AS10" s="43">
        <f>'[1]копія для сайту'!AR15</f>
        <v>7</v>
      </c>
      <c r="AT10" s="43">
        <f>'[1]копія для сайту'!AS15</f>
        <v>14</v>
      </c>
      <c r="AU10" s="57">
        <f>'[1]копія для сайту'!AT15</f>
        <v>21</v>
      </c>
      <c r="AV10" s="56">
        <f>'[1]копія для сайту'!AU15</f>
        <v>28</v>
      </c>
      <c r="AW10" s="43">
        <f>'[1]копія для сайту'!AV15</f>
        <v>5</v>
      </c>
      <c r="AX10" s="43">
        <f>'[1]копія для сайту'!AW15</f>
        <v>12</v>
      </c>
      <c r="AY10" s="43">
        <f>'[1]копія для сайту'!AX15</f>
        <v>19</v>
      </c>
      <c r="AZ10" s="57">
        <f>'[1]копія для сайту'!AY15</f>
        <v>26</v>
      </c>
      <c r="BA10" s="56">
        <f>'[1]копія для сайту'!AZ15</f>
        <v>2</v>
      </c>
      <c r="BB10" s="57">
        <f>'[1]копія для сайту'!BA15</f>
        <v>9</v>
      </c>
      <c r="BC10" s="149">
        <f>'[1]копія для сайту'!BB15</f>
        <v>16</v>
      </c>
      <c r="BD10" s="149"/>
      <c r="BE10" s="149" t="s">
        <v>3</v>
      </c>
      <c r="BF10" s="149"/>
      <c r="BG10" s="149" t="s">
        <v>4</v>
      </c>
      <c r="BH10" s="149"/>
      <c r="BI10" s="150" t="s">
        <v>5</v>
      </c>
      <c r="BJ10" s="145" t="s">
        <v>6</v>
      </c>
      <c r="BK10" s="145" t="s">
        <v>7</v>
      </c>
      <c r="BL10" s="145" t="s">
        <v>8</v>
      </c>
      <c r="BM10" s="147" t="s">
        <v>9</v>
      </c>
    </row>
    <row r="11" spans="2:65" s="24" customFormat="1" ht="30" customHeight="1" thickBot="1">
      <c r="B11" s="159"/>
      <c r="C11" s="176"/>
      <c r="D11" s="54">
        <f>'[1]копія для сайту'!C16</f>
        <v>28</v>
      </c>
      <c r="E11" s="56">
        <f>'[1]копія для сайту'!D16</f>
        <v>4</v>
      </c>
      <c r="F11" s="43">
        <f>'[1]копія для сайту'!E16</f>
        <v>11</v>
      </c>
      <c r="G11" s="43">
        <f>'[1]копія для сайту'!F16</f>
        <v>18</v>
      </c>
      <c r="H11" s="57">
        <f>'[1]копія для сайту'!G16</f>
        <v>25</v>
      </c>
      <c r="I11" s="56">
        <f>'[1]копія для сайту'!H16</f>
        <v>2</v>
      </c>
      <c r="J11" s="43">
        <f>'[1]копія для сайту'!I16</f>
        <v>9</v>
      </c>
      <c r="K11" s="43">
        <f>'[1]копія для сайту'!J16</f>
        <v>16</v>
      </c>
      <c r="L11" s="43">
        <f>'[1]копія для сайту'!K16</f>
        <v>23</v>
      </c>
      <c r="M11" s="57">
        <f>'[1]копія для сайту'!L16</f>
        <v>30</v>
      </c>
      <c r="N11" s="56">
        <f>'[1]копія для сайту'!M16</f>
        <v>6</v>
      </c>
      <c r="O11" s="43">
        <f>'[1]копія для сайту'!N16</f>
        <v>13</v>
      </c>
      <c r="P11" s="43">
        <f>'[1]копія для сайту'!O16</f>
        <v>20</v>
      </c>
      <c r="Q11" s="57">
        <f>'[1]копія для сайту'!P16</f>
        <v>27</v>
      </c>
      <c r="R11" s="56">
        <f>'[1]копія для сайту'!Q16</f>
        <v>4</v>
      </c>
      <c r="S11" s="43">
        <f>'[1]копія для сайту'!R16</f>
        <v>11</v>
      </c>
      <c r="T11" s="43">
        <f>'[1]копія для сайту'!S16</f>
        <v>18</v>
      </c>
      <c r="U11" s="57">
        <f>'[1]копія для сайту'!T16</f>
        <v>25</v>
      </c>
      <c r="V11" s="56">
        <f>'[1]копія для сайту'!U16</f>
        <v>1</v>
      </c>
      <c r="W11" s="43">
        <f>'[1]копія для сайту'!V16</f>
        <v>8</v>
      </c>
      <c r="X11" s="43">
        <f>'[1]копія для сайту'!W16</f>
        <v>15</v>
      </c>
      <c r="Y11" s="43">
        <f>'[1]копія для сайту'!X16</f>
        <v>23</v>
      </c>
      <c r="Z11" s="57">
        <f>'[1]копія для сайту'!Y16</f>
        <v>29</v>
      </c>
      <c r="AA11" s="56">
        <f>'[1]копія для сайту'!Z16</f>
        <v>5</v>
      </c>
      <c r="AB11" s="43">
        <f>'[1]копія для сайту'!AA16</f>
        <v>12</v>
      </c>
      <c r="AC11" s="43">
        <f>'[1]копія для сайту'!AB16</f>
        <v>19</v>
      </c>
      <c r="AD11" s="57">
        <f>'[1]копія для сайту'!AC16</f>
        <v>26</v>
      </c>
      <c r="AE11" s="56">
        <f>'[1]копія для сайту'!AD16</f>
        <v>5</v>
      </c>
      <c r="AF11" s="43">
        <f>'[1]копія для сайту'!AE16</f>
        <v>12</v>
      </c>
      <c r="AG11" s="43">
        <f>'[1]копія для сайту'!AF16</f>
        <v>19</v>
      </c>
      <c r="AH11" s="57">
        <f>'[1]копія для сайту'!AG16</f>
        <v>26</v>
      </c>
      <c r="AI11" s="56">
        <f>'[1]копія для сайту'!AH16</f>
        <v>2</v>
      </c>
      <c r="AJ11" s="43">
        <f>'[1]копія для сайту'!AI16</f>
        <v>9</v>
      </c>
      <c r="AK11" s="43">
        <f>'[1]копія для сайту'!AJ16</f>
        <v>16</v>
      </c>
      <c r="AL11" s="43">
        <f>'[1]копія для сайту'!AK16</f>
        <v>23</v>
      </c>
      <c r="AM11" s="57">
        <f>'[1]копія для сайту'!AL16</f>
        <v>30</v>
      </c>
      <c r="AN11" s="56">
        <f>'[1]копія для сайту'!AM16</f>
        <v>7</v>
      </c>
      <c r="AO11" s="43">
        <f>'[1]копія для сайту'!AN16</f>
        <v>14</v>
      </c>
      <c r="AP11" s="43">
        <f>'[1]копія для сайту'!AO16</f>
        <v>21</v>
      </c>
      <c r="AQ11" s="57">
        <f>'[1]копія для сайту'!AP16</f>
        <v>28</v>
      </c>
      <c r="AR11" s="56">
        <f>'[1]копія для сайту'!AQ16</f>
        <v>4</v>
      </c>
      <c r="AS11" s="43">
        <f>'[1]копія для сайту'!AR16</f>
        <v>11</v>
      </c>
      <c r="AT11" s="43">
        <f>'[1]копія для сайту'!AS16</f>
        <v>18</v>
      </c>
      <c r="AU11" s="57">
        <f>'[1]копія для сайту'!AT16</f>
        <v>25</v>
      </c>
      <c r="AV11" s="56">
        <f>'[1]копія для сайту'!AU16</f>
        <v>2</v>
      </c>
      <c r="AW11" s="43">
        <f>'[1]копія для сайту'!AV16</f>
        <v>9</v>
      </c>
      <c r="AX11" s="43">
        <f>'[1]копія для сайту'!AW16</f>
        <v>16</v>
      </c>
      <c r="AY11" s="43">
        <f>'[1]копія для сайту'!AX16</f>
        <v>23</v>
      </c>
      <c r="AZ11" s="57">
        <f>'[1]копія для сайту'!AY16</f>
        <v>30</v>
      </c>
      <c r="BA11" s="56">
        <f>'[1]копія для сайту'!AZ16</f>
        <v>6</v>
      </c>
      <c r="BB11" s="57">
        <f>'[1]копія для сайту'!BA16</f>
        <v>13</v>
      </c>
      <c r="BC11" s="149"/>
      <c r="BD11" s="149"/>
      <c r="BE11" s="149"/>
      <c r="BF11" s="149"/>
      <c r="BG11" s="149"/>
      <c r="BH11" s="149"/>
      <c r="BI11" s="150"/>
      <c r="BJ11" s="145"/>
      <c r="BK11" s="145"/>
      <c r="BL11" s="145"/>
      <c r="BM11" s="147"/>
    </row>
    <row r="12" spans="2:65" s="24" customFormat="1" ht="30" customHeight="1" thickBot="1">
      <c r="B12" s="160"/>
      <c r="C12" s="177"/>
      <c r="D12" s="55">
        <f>'[1]копія для сайту'!C17</f>
        <v>1</v>
      </c>
      <c r="E12" s="58">
        <f>'[1]копія для сайту'!D17</f>
        <v>2</v>
      </c>
      <c r="F12" s="44">
        <f>'[1]копія для сайту'!E17</f>
        <v>3</v>
      </c>
      <c r="G12" s="44">
        <f>'[1]копія для сайту'!F17</f>
        <v>4</v>
      </c>
      <c r="H12" s="59">
        <f>'[1]копія для сайту'!G17</f>
        <v>5</v>
      </c>
      <c r="I12" s="58">
        <f>'[1]копія для сайту'!H17</f>
        <v>6</v>
      </c>
      <c r="J12" s="44">
        <f>'[1]копія для сайту'!I17</f>
        <v>7</v>
      </c>
      <c r="K12" s="44">
        <f>'[1]копія для сайту'!J17</f>
        <v>8</v>
      </c>
      <c r="L12" s="44">
        <f>'[1]копія для сайту'!K17</f>
        <v>9</v>
      </c>
      <c r="M12" s="59">
        <f>'[1]копія для сайту'!L17</f>
        <v>10</v>
      </c>
      <c r="N12" s="58">
        <f>'[1]копія для сайту'!M17</f>
        <v>11</v>
      </c>
      <c r="O12" s="44">
        <f>'[1]копія для сайту'!N17</f>
        <v>12</v>
      </c>
      <c r="P12" s="44">
        <f>'[1]копія для сайту'!O17</f>
        <v>13</v>
      </c>
      <c r="Q12" s="59">
        <f>'[1]копія для сайту'!P17</f>
        <v>14</v>
      </c>
      <c r="R12" s="58">
        <f>'[1]копія для сайту'!Q17</f>
        <v>15</v>
      </c>
      <c r="S12" s="44">
        <f>'[1]копія для сайту'!R17</f>
        <v>16</v>
      </c>
      <c r="T12" s="44">
        <f>'[1]копія для сайту'!S17</f>
        <v>17</v>
      </c>
      <c r="U12" s="59">
        <f>'[1]копія для сайту'!T17</f>
        <v>18</v>
      </c>
      <c r="V12" s="58">
        <f>'[1]копія для сайту'!U17</f>
        <v>19</v>
      </c>
      <c r="W12" s="44">
        <f>'[1]копія для сайту'!V17</f>
        <v>20</v>
      </c>
      <c r="X12" s="44">
        <f>'[1]копія для сайту'!W17</f>
        <v>21</v>
      </c>
      <c r="Y12" s="44">
        <f>'[1]копія для сайту'!X17</f>
        <v>22</v>
      </c>
      <c r="Z12" s="59">
        <f>'[1]копія для сайту'!Y17</f>
        <v>23</v>
      </c>
      <c r="AA12" s="58">
        <f>'[1]копія для сайту'!Z17</f>
        <v>24</v>
      </c>
      <c r="AB12" s="44">
        <f>'[1]копія для сайту'!AA17</f>
        <v>25</v>
      </c>
      <c r="AC12" s="44">
        <f>'[1]копія для сайту'!AB17</f>
        <v>26</v>
      </c>
      <c r="AD12" s="59">
        <f>'[1]копія для сайту'!AC17</f>
        <v>27</v>
      </c>
      <c r="AE12" s="58">
        <f>'[1]копія для сайту'!AD17</f>
        <v>28</v>
      </c>
      <c r="AF12" s="44">
        <f>'[1]копія для сайту'!AE17</f>
        <v>29</v>
      </c>
      <c r="AG12" s="44">
        <f>'[1]копія для сайту'!AF17</f>
        <v>30</v>
      </c>
      <c r="AH12" s="59">
        <f>'[1]копія для сайту'!AG17</f>
        <v>31</v>
      </c>
      <c r="AI12" s="58">
        <f>'[1]копія для сайту'!AH17</f>
        <v>32</v>
      </c>
      <c r="AJ12" s="44">
        <f>'[1]копія для сайту'!AI17</f>
        <v>33</v>
      </c>
      <c r="AK12" s="44">
        <f>'[1]копія для сайту'!AJ17</f>
        <v>34</v>
      </c>
      <c r="AL12" s="44">
        <f>'[1]копія для сайту'!AK17</f>
        <v>35</v>
      </c>
      <c r="AM12" s="59">
        <f>'[1]копія для сайту'!AL17</f>
        <v>36</v>
      </c>
      <c r="AN12" s="58">
        <f>'[1]копія для сайту'!AM17</f>
        <v>37</v>
      </c>
      <c r="AO12" s="44">
        <f>'[1]копія для сайту'!AN17</f>
        <v>38</v>
      </c>
      <c r="AP12" s="44">
        <f>'[1]копія для сайту'!AO17</f>
        <v>39</v>
      </c>
      <c r="AQ12" s="59">
        <f>'[1]копія для сайту'!AP17</f>
        <v>40</v>
      </c>
      <c r="AR12" s="58">
        <f>'[1]копія для сайту'!AQ17</f>
        <v>41</v>
      </c>
      <c r="AS12" s="44">
        <f>'[1]копія для сайту'!AR17</f>
        <v>42</v>
      </c>
      <c r="AT12" s="44">
        <f>'[1]копія для сайту'!AS17</f>
        <v>43</v>
      </c>
      <c r="AU12" s="59">
        <f>'[1]копія для сайту'!AT17</f>
        <v>44</v>
      </c>
      <c r="AV12" s="58">
        <f>'[1]копія для сайту'!AU17</f>
        <v>45</v>
      </c>
      <c r="AW12" s="44">
        <f>'[1]копія для сайту'!AV17</f>
        <v>46</v>
      </c>
      <c r="AX12" s="44">
        <f>'[1]копія для сайту'!AW17</f>
        <v>47</v>
      </c>
      <c r="AY12" s="44">
        <f>'[1]копія для сайту'!AX17</f>
        <v>48</v>
      </c>
      <c r="AZ12" s="59">
        <f>'[1]копія для сайту'!AY17</f>
        <v>49</v>
      </c>
      <c r="BA12" s="58">
        <f>'[1]копія для сайту'!AZ17</f>
        <v>50</v>
      </c>
      <c r="BB12" s="59">
        <f>'[1]копія для сайту'!BA17</f>
        <v>51</v>
      </c>
      <c r="BC12" s="27">
        <f>'[1]копія для сайту'!BB17</f>
        <v>52</v>
      </c>
      <c r="BD12" s="27" t="s">
        <v>11</v>
      </c>
      <c r="BE12" s="27" t="s">
        <v>10</v>
      </c>
      <c r="BF12" s="27" t="s">
        <v>11</v>
      </c>
      <c r="BG12" s="27" t="s">
        <v>10</v>
      </c>
      <c r="BH12" s="27" t="s">
        <v>11</v>
      </c>
      <c r="BI12" s="151"/>
      <c r="BJ12" s="146"/>
      <c r="BK12" s="146"/>
      <c r="BL12" s="146"/>
      <c r="BM12" s="148"/>
    </row>
    <row r="13" spans="2:65" s="24" customFormat="1" ht="30" customHeight="1" thickBot="1" thickTop="1">
      <c r="B13" s="127" t="s">
        <v>50</v>
      </c>
      <c r="C13" s="140" t="s">
        <v>51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25"/>
      <c r="BD13" s="25"/>
      <c r="BE13" s="25"/>
      <c r="BF13" s="25"/>
      <c r="BG13" s="25"/>
      <c r="BH13" s="25"/>
      <c r="BI13" s="28"/>
      <c r="BJ13" s="29"/>
      <c r="BK13" s="29"/>
      <c r="BL13" s="29"/>
      <c r="BM13" s="29"/>
    </row>
    <row r="14" spans="2:65" s="24" customFormat="1" ht="30" customHeight="1" thickBot="1" thickTop="1">
      <c r="B14" s="127"/>
      <c r="C14" s="30" t="s">
        <v>49</v>
      </c>
      <c r="D14" s="30"/>
      <c r="E14" s="26"/>
      <c r="F14" s="26"/>
      <c r="G14" s="26"/>
      <c r="H14" s="25" t="s">
        <v>37</v>
      </c>
      <c r="I14" s="25"/>
      <c r="J14" s="26"/>
      <c r="K14" s="26"/>
      <c r="L14" s="25" t="s">
        <v>12</v>
      </c>
      <c r="M14" s="25" t="s">
        <v>12</v>
      </c>
      <c r="N14" s="26"/>
      <c r="O14" s="26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31"/>
      <c r="AA14" s="25"/>
      <c r="AB14" s="25"/>
      <c r="AC14" s="25"/>
      <c r="AD14" s="32"/>
      <c r="AE14" s="25"/>
      <c r="AF14" s="25"/>
      <c r="AG14" s="25"/>
      <c r="AH14" s="25"/>
      <c r="AI14" s="25"/>
      <c r="AJ14" s="25" t="s">
        <v>12</v>
      </c>
      <c r="AK14" s="31" t="s">
        <v>12</v>
      </c>
      <c r="AL14" s="25"/>
      <c r="AM14" s="25"/>
      <c r="AN14" s="25"/>
      <c r="AO14" s="25"/>
      <c r="AP14" s="25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5">
        <v>1</v>
      </c>
      <c r="BD14" s="25">
        <v>5</v>
      </c>
      <c r="BE14" s="25">
        <v>2</v>
      </c>
      <c r="BF14" s="25">
        <v>12</v>
      </c>
      <c r="BG14" s="25">
        <v>2</v>
      </c>
      <c r="BH14" s="25">
        <v>12</v>
      </c>
      <c r="BI14" s="33"/>
      <c r="BJ14" s="25"/>
      <c r="BK14" s="25"/>
      <c r="BL14" s="25">
        <v>47</v>
      </c>
      <c r="BM14" s="25">
        <v>52</v>
      </c>
    </row>
    <row r="15" spans="2:65" s="24" customFormat="1" ht="30" customHeight="1" thickBot="1" thickTop="1">
      <c r="B15" s="127"/>
      <c r="C15" s="30" t="s">
        <v>57</v>
      </c>
      <c r="D15" s="30"/>
      <c r="E15" s="26"/>
      <c r="F15" s="26"/>
      <c r="G15" s="26"/>
      <c r="H15" s="26"/>
      <c r="I15" s="25"/>
      <c r="J15" s="26"/>
      <c r="K15" s="26"/>
      <c r="L15" s="25" t="s">
        <v>12</v>
      </c>
      <c r="M15" s="25" t="s">
        <v>12</v>
      </c>
      <c r="N15" s="25" t="s">
        <v>12</v>
      </c>
      <c r="O15" s="26"/>
      <c r="P15" s="25"/>
      <c r="Q15" s="25"/>
      <c r="R15" s="25"/>
      <c r="S15" s="25"/>
      <c r="T15" s="25"/>
      <c r="U15" s="25"/>
      <c r="V15" s="25"/>
      <c r="W15" s="25"/>
      <c r="X15" s="25"/>
      <c r="AB15" s="25"/>
      <c r="AC15" s="25"/>
      <c r="AD15" s="32"/>
      <c r="AE15" s="25"/>
      <c r="AF15" s="25"/>
      <c r="AG15" s="25"/>
      <c r="AH15" s="25"/>
      <c r="AI15" s="25"/>
      <c r="AJ15" s="25" t="s">
        <v>12</v>
      </c>
      <c r="AK15" s="31" t="s">
        <v>12</v>
      </c>
      <c r="AL15" s="25" t="s">
        <v>12</v>
      </c>
      <c r="AM15" s="25"/>
      <c r="AN15" s="25"/>
      <c r="AO15" s="25"/>
      <c r="AP15" s="25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5"/>
      <c r="BD15" s="25"/>
      <c r="BE15" s="25">
        <v>3</v>
      </c>
      <c r="BF15" s="25">
        <v>19</v>
      </c>
      <c r="BG15" s="25">
        <v>3</v>
      </c>
      <c r="BH15" s="25">
        <v>19</v>
      </c>
      <c r="BI15" s="33"/>
      <c r="BJ15" s="25"/>
      <c r="BK15" s="25"/>
      <c r="BL15" s="25">
        <v>46</v>
      </c>
      <c r="BM15" s="25">
        <v>52</v>
      </c>
    </row>
    <row r="16" spans="2:65" s="24" customFormat="1" ht="30" customHeight="1" thickBot="1" thickTop="1">
      <c r="B16" s="127"/>
      <c r="C16" s="139" t="s">
        <v>58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1"/>
      <c r="BL16" s="29"/>
      <c r="BM16" s="29"/>
    </row>
    <row r="17" spans="2:65" s="24" customFormat="1" ht="30" customHeight="1" thickBot="1" thickTop="1">
      <c r="B17" s="127"/>
      <c r="C17" s="30" t="s">
        <v>49</v>
      </c>
      <c r="D17" s="30"/>
      <c r="E17" s="26"/>
      <c r="F17" s="26"/>
      <c r="G17" s="26"/>
      <c r="H17" s="25"/>
      <c r="I17" s="25" t="s">
        <v>37</v>
      </c>
      <c r="J17" s="26"/>
      <c r="K17" s="26"/>
      <c r="L17" s="25" t="s">
        <v>12</v>
      </c>
      <c r="M17" s="25" t="s">
        <v>12</v>
      </c>
      <c r="N17" s="26"/>
      <c r="O17" s="26"/>
      <c r="P17" s="25"/>
      <c r="Q17" s="25"/>
      <c r="R17" s="25"/>
      <c r="S17" s="25"/>
      <c r="T17" s="25"/>
      <c r="U17" s="25"/>
      <c r="V17" s="25"/>
      <c r="W17" s="25"/>
      <c r="X17" s="25"/>
      <c r="AA17" s="25"/>
      <c r="AB17" s="25"/>
      <c r="AC17" s="25"/>
      <c r="AD17" s="32"/>
      <c r="AE17" s="25"/>
      <c r="AF17" s="25"/>
      <c r="AG17" s="25"/>
      <c r="AH17" s="25"/>
      <c r="AI17" s="25"/>
      <c r="AJ17" s="25" t="s">
        <v>12</v>
      </c>
      <c r="AK17" s="31" t="s">
        <v>12</v>
      </c>
      <c r="AL17" s="25"/>
      <c r="AM17" s="25"/>
      <c r="AN17" s="25"/>
      <c r="AO17" s="25"/>
      <c r="AP17" s="25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5">
        <v>1</v>
      </c>
      <c r="BD17" s="25">
        <v>5</v>
      </c>
      <c r="BE17" s="25">
        <v>2</v>
      </c>
      <c r="BF17" s="25">
        <v>12</v>
      </c>
      <c r="BG17" s="25">
        <v>2</v>
      </c>
      <c r="BH17" s="25">
        <v>12</v>
      </c>
      <c r="BI17" s="33"/>
      <c r="BJ17" s="25"/>
      <c r="BK17" s="25"/>
      <c r="BL17" s="25">
        <v>47</v>
      </c>
      <c r="BM17" s="25">
        <v>52</v>
      </c>
    </row>
    <row r="18" spans="1:70" s="33" customFormat="1" ht="30" customHeight="1" thickTop="1">
      <c r="A18" s="13"/>
      <c r="B18" s="153"/>
      <c r="C18" s="133" t="s">
        <v>19</v>
      </c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64"/>
      <c r="BN18" s="13"/>
      <c r="BO18" s="13"/>
      <c r="BP18" s="13"/>
      <c r="BQ18" s="13"/>
      <c r="BR18" s="13"/>
    </row>
    <row r="19" spans="2:65" s="13" customFormat="1" ht="30" customHeight="1">
      <c r="B19" s="153"/>
      <c r="C19" s="35" t="s">
        <v>40</v>
      </c>
      <c r="D19" s="35"/>
      <c r="E19" s="36"/>
      <c r="F19" s="36"/>
      <c r="G19" s="36"/>
      <c r="H19" s="36" t="s">
        <v>37</v>
      </c>
      <c r="I19" s="36"/>
      <c r="J19" s="36"/>
      <c r="K19" s="36"/>
      <c r="L19" s="36"/>
      <c r="M19" s="36" t="s">
        <v>12</v>
      </c>
      <c r="N19" s="36" t="s">
        <v>12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7"/>
      <c r="AA19" s="25"/>
      <c r="AB19" s="25"/>
      <c r="AC19" s="25"/>
      <c r="AD19" s="35"/>
      <c r="AE19" s="36"/>
      <c r="AF19" s="36" t="s">
        <v>12</v>
      </c>
      <c r="AG19" s="36" t="s">
        <v>12</v>
      </c>
      <c r="AH19" s="36" t="s">
        <v>12</v>
      </c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5">
        <v>1</v>
      </c>
      <c r="BD19" s="36">
        <v>5</v>
      </c>
      <c r="BE19" s="36">
        <v>2</v>
      </c>
      <c r="BF19" s="36">
        <v>12</v>
      </c>
      <c r="BG19" s="36">
        <v>3</v>
      </c>
      <c r="BH19" s="36">
        <v>19</v>
      </c>
      <c r="BI19" s="36"/>
      <c r="BJ19" s="36"/>
      <c r="BK19" s="36"/>
      <c r="BL19" s="36">
        <v>46</v>
      </c>
      <c r="BM19" s="38">
        <v>52</v>
      </c>
    </row>
    <row r="20" spans="2:65" s="13" customFormat="1" ht="30" customHeight="1">
      <c r="B20" s="153"/>
      <c r="C20" s="32" t="s">
        <v>39</v>
      </c>
      <c r="D20" s="32"/>
      <c r="E20" s="25"/>
      <c r="F20" s="25"/>
      <c r="G20" s="25"/>
      <c r="H20" s="25"/>
      <c r="I20" s="25"/>
      <c r="J20" s="25"/>
      <c r="K20" s="25"/>
      <c r="L20" s="25" t="s">
        <v>12</v>
      </c>
      <c r="M20" s="36" t="s">
        <v>12</v>
      </c>
      <c r="N20" s="36" t="s">
        <v>12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31"/>
      <c r="AA20" s="25"/>
      <c r="AB20" s="25"/>
      <c r="AC20" s="25"/>
      <c r="AD20" s="32"/>
      <c r="AE20" s="25"/>
      <c r="AF20" s="25"/>
      <c r="AG20" s="25" t="s">
        <v>12</v>
      </c>
      <c r="AH20" s="25" t="s">
        <v>12</v>
      </c>
      <c r="AI20" s="25" t="s">
        <v>12</v>
      </c>
      <c r="AJ20" s="25"/>
      <c r="AK20" s="25" t="s">
        <v>16</v>
      </c>
      <c r="AL20" s="25" t="s">
        <v>16</v>
      </c>
      <c r="AM20" s="25" t="s">
        <v>16</v>
      </c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32"/>
      <c r="BD20" s="25"/>
      <c r="BE20" s="25">
        <v>3</v>
      </c>
      <c r="BF20" s="25">
        <v>19</v>
      </c>
      <c r="BG20" s="25">
        <v>3</v>
      </c>
      <c r="BH20" s="25">
        <v>19</v>
      </c>
      <c r="BI20" s="25"/>
      <c r="BJ20" s="25"/>
      <c r="BK20" s="25"/>
      <c r="BL20" s="25">
        <v>46</v>
      </c>
      <c r="BM20" s="39">
        <f>BC20+BE20+BG20+BI20+BJ20+BK20+BL20</f>
        <v>52</v>
      </c>
    </row>
    <row r="21" spans="2:65" s="13" customFormat="1" ht="30" customHeight="1">
      <c r="B21" s="153"/>
      <c r="C21" s="32" t="s">
        <v>38</v>
      </c>
      <c r="D21" s="32"/>
      <c r="E21" s="25"/>
      <c r="F21" s="25"/>
      <c r="G21" s="25"/>
      <c r="H21" s="25"/>
      <c r="I21" s="25"/>
      <c r="L21" s="25" t="s">
        <v>12</v>
      </c>
      <c r="M21" s="25" t="s">
        <v>12</v>
      </c>
      <c r="N21" s="25" t="s">
        <v>12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31"/>
      <c r="AA21" s="25"/>
      <c r="AB21" s="25"/>
      <c r="AC21" s="25"/>
      <c r="AD21" s="32"/>
      <c r="AE21" s="25"/>
      <c r="AF21" s="25"/>
      <c r="AG21" s="25" t="s">
        <v>12</v>
      </c>
      <c r="AH21" s="25" t="s">
        <v>12</v>
      </c>
      <c r="AI21" s="25" t="s">
        <v>12</v>
      </c>
      <c r="AJ21" s="25"/>
      <c r="AK21" s="25"/>
      <c r="AL21" s="25"/>
      <c r="AM21" s="25"/>
      <c r="AN21" s="25"/>
      <c r="AO21" s="25"/>
      <c r="AP21" s="25"/>
      <c r="AQ21" s="25" t="s">
        <v>13</v>
      </c>
      <c r="AR21" s="25" t="s">
        <v>14</v>
      </c>
      <c r="AS21" s="25"/>
      <c r="AT21" s="25"/>
      <c r="AU21" s="25" t="s">
        <v>15</v>
      </c>
      <c r="AV21" s="25"/>
      <c r="AW21" s="25"/>
      <c r="AX21" s="25"/>
      <c r="AY21" s="25"/>
      <c r="AZ21" s="25"/>
      <c r="BA21" s="25"/>
      <c r="BB21" s="25"/>
      <c r="BC21" s="40"/>
      <c r="BD21" s="25"/>
      <c r="BE21" s="25">
        <v>3</v>
      </c>
      <c r="BF21" s="25">
        <v>19</v>
      </c>
      <c r="BG21" s="25">
        <v>3</v>
      </c>
      <c r="BH21" s="25">
        <v>19</v>
      </c>
      <c r="BI21" s="25">
        <v>4</v>
      </c>
      <c r="BJ21" s="25">
        <v>1</v>
      </c>
      <c r="BK21" s="33">
        <v>1</v>
      </c>
      <c r="BL21" s="33">
        <v>31</v>
      </c>
      <c r="BM21" s="39">
        <f>BC21+BE21+BG21+BI21+BJ21+BK21+BL21</f>
        <v>43</v>
      </c>
    </row>
    <row r="22" spans="2:65" s="13" customFormat="1" ht="30" customHeight="1">
      <c r="B22" s="153"/>
      <c r="C22" s="133" t="s">
        <v>20</v>
      </c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5"/>
    </row>
    <row r="23" spans="2:65" s="13" customFormat="1" ht="30" customHeight="1">
      <c r="B23" s="153"/>
      <c r="C23" s="32" t="s">
        <v>21</v>
      </c>
      <c r="D23" s="32"/>
      <c r="E23" s="25"/>
      <c r="F23" s="25"/>
      <c r="G23" s="25"/>
      <c r="H23" s="34"/>
      <c r="J23" s="34" t="s">
        <v>37</v>
      </c>
      <c r="K23" s="25"/>
      <c r="L23" s="25"/>
      <c r="M23" s="25"/>
      <c r="N23" s="25"/>
      <c r="O23" s="25" t="s">
        <v>12</v>
      </c>
      <c r="P23" s="25" t="s">
        <v>12</v>
      </c>
      <c r="Q23" s="25"/>
      <c r="R23" s="25"/>
      <c r="S23" s="25"/>
      <c r="T23" s="25"/>
      <c r="U23" s="25"/>
      <c r="V23" s="25"/>
      <c r="W23" s="25"/>
      <c r="X23" s="25"/>
      <c r="Y23" s="25"/>
      <c r="Z23" s="31"/>
      <c r="AA23" s="25"/>
      <c r="AB23" s="25"/>
      <c r="AC23" s="25"/>
      <c r="AD23" s="32"/>
      <c r="AE23" s="25"/>
      <c r="AF23" s="25" t="s">
        <v>12</v>
      </c>
      <c r="AG23" s="25" t="s">
        <v>12</v>
      </c>
      <c r="AH23" s="25" t="s">
        <v>12</v>
      </c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32">
        <v>1</v>
      </c>
      <c r="BD23" s="25">
        <v>5</v>
      </c>
      <c r="BE23" s="25">
        <v>2</v>
      </c>
      <c r="BF23" s="25">
        <v>12</v>
      </c>
      <c r="BG23" s="25">
        <v>3</v>
      </c>
      <c r="BH23" s="25">
        <v>19</v>
      </c>
      <c r="BI23" s="33"/>
      <c r="BJ23" s="33"/>
      <c r="BK23" s="33"/>
      <c r="BL23" s="33">
        <v>46</v>
      </c>
      <c r="BM23" s="39">
        <f>BC23+BE23+BG23+BI23+BJ23+BK23+BL23</f>
        <v>52</v>
      </c>
    </row>
    <row r="24" spans="2:65" s="13" customFormat="1" ht="30" customHeight="1">
      <c r="B24" s="153"/>
      <c r="C24" s="32" t="s">
        <v>22</v>
      </c>
      <c r="D24" s="32"/>
      <c r="E24" s="25"/>
      <c r="F24" s="25"/>
      <c r="G24" s="25"/>
      <c r="H24" s="33"/>
      <c r="I24" s="33"/>
      <c r="J24" s="33"/>
      <c r="K24" s="25"/>
      <c r="L24" s="25"/>
      <c r="M24" s="25"/>
      <c r="N24" s="25"/>
      <c r="O24" s="25" t="s">
        <v>12</v>
      </c>
      <c r="P24" s="25" t="s">
        <v>12</v>
      </c>
      <c r="Q24" s="25" t="s">
        <v>12</v>
      </c>
      <c r="R24" s="25"/>
      <c r="S24" s="25"/>
      <c r="T24" s="25"/>
      <c r="U24" s="25"/>
      <c r="V24" s="25"/>
      <c r="W24" s="25"/>
      <c r="X24" s="25"/>
      <c r="Y24" s="25"/>
      <c r="Z24" s="31"/>
      <c r="AA24" s="25"/>
      <c r="AB24" s="25"/>
      <c r="AC24" s="25"/>
      <c r="AD24" s="32"/>
      <c r="AE24" s="25"/>
      <c r="AF24" s="25"/>
      <c r="AG24" s="25" t="s">
        <v>12</v>
      </c>
      <c r="AH24" s="25" t="s">
        <v>12</v>
      </c>
      <c r="AI24" s="25" t="s">
        <v>12</v>
      </c>
      <c r="AJ24" s="25"/>
      <c r="AK24" s="25"/>
      <c r="AL24" s="25" t="s">
        <v>16</v>
      </c>
      <c r="AM24" s="25" t="s">
        <v>16</v>
      </c>
      <c r="AN24" s="25" t="s">
        <v>16</v>
      </c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32"/>
      <c r="BD24" s="25"/>
      <c r="BE24" s="25">
        <v>3</v>
      </c>
      <c r="BF24" s="25">
        <v>19</v>
      </c>
      <c r="BG24" s="25">
        <v>3</v>
      </c>
      <c r="BH24" s="25">
        <v>19</v>
      </c>
      <c r="BI24" s="33"/>
      <c r="BJ24" s="33"/>
      <c r="BK24" s="33"/>
      <c r="BL24" s="33">
        <v>46</v>
      </c>
      <c r="BM24" s="39">
        <f>BC24+BE24+BG24+BI24+BJ24+BK24+BL24</f>
        <v>52</v>
      </c>
    </row>
    <row r="25" spans="2:65" s="13" customFormat="1" ht="30" customHeight="1">
      <c r="B25" s="153"/>
      <c r="C25" s="32" t="s">
        <v>38</v>
      </c>
      <c r="D25" s="32"/>
      <c r="E25" s="25"/>
      <c r="F25" s="25"/>
      <c r="G25" s="25"/>
      <c r="H25" s="33"/>
      <c r="I25" s="33"/>
      <c r="J25" s="33"/>
      <c r="K25" s="25"/>
      <c r="L25" s="25"/>
      <c r="M25" s="25"/>
      <c r="N25" s="25"/>
      <c r="O25" s="25" t="s">
        <v>12</v>
      </c>
      <c r="P25" s="25" t="s">
        <v>12</v>
      </c>
      <c r="Q25" s="25" t="s">
        <v>12</v>
      </c>
      <c r="R25" s="25"/>
      <c r="S25" s="25"/>
      <c r="T25" s="25"/>
      <c r="U25" s="25"/>
      <c r="V25" s="25"/>
      <c r="W25" s="25"/>
      <c r="X25" s="25"/>
      <c r="Y25" s="25"/>
      <c r="Z25" s="31"/>
      <c r="AA25" s="25"/>
      <c r="AB25" s="25"/>
      <c r="AC25" s="25"/>
      <c r="AD25" s="32"/>
      <c r="AE25" s="25"/>
      <c r="AF25" s="25"/>
      <c r="AG25" s="25" t="s">
        <v>12</v>
      </c>
      <c r="AH25" s="25" t="s">
        <v>12</v>
      </c>
      <c r="AI25" s="25" t="s">
        <v>12</v>
      </c>
      <c r="AJ25" s="25"/>
      <c r="AK25" s="25"/>
      <c r="AL25" s="25"/>
      <c r="AM25" s="25"/>
      <c r="AN25" s="25"/>
      <c r="AO25" s="25"/>
      <c r="AP25" s="25"/>
      <c r="AQ25" s="33" t="s">
        <v>13</v>
      </c>
      <c r="AR25" s="33" t="s">
        <v>14</v>
      </c>
      <c r="AS25" s="25"/>
      <c r="AT25" s="25"/>
      <c r="AU25" s="25" t="s">
        <v>15</v>
      </c>
      <c r="AV25" s="25"/>
      <c r="AW25" s="25"/>
      <c r="AX25" s="25"/>
      <c r="AY25" s="25"/>
      <c r="AZ25" s="25"/>
      <c r="BA25" s="25"/>
      <c r="BB25" s="25"/>
      <c r="BC25" s="32"/>
      <c r="BD25" s="25"/>
      <c r="BE25" s="25">
        <v>3</v>
      </c>
      <c r="BF25" s="25">
        <v>19</v>
      </c>
      <c r="BG25" s="25">
        <v>3</v>
      </c>
      <c r="BH25" s="33">
        <v>19</v>
      </c>
      <c r="BI25" s="33">
        <v>4</v>
      </c>
      <c r="BJ25" s="33">
        <v>1</v>
      </c>
      <c r="BK25" s="33">
        <v>1</v>
      </c>
      <c r="BL25" s="33">
        <v>31</v>
      </c>
      <c r="BM25" s="39">
        <f>BC25+BE25+BG25+BI25+BJ25+BK25+BL25</f>
        <v>43</v>
      </c>
    </row>
    <row r="26" spans="2:65" s="13" customFormat="1" ht="30" customHeight="1">
      <c r="B26" s="153"/>
      <c r="C26" s="32" t="s">
        <v>23</v>
      </c>
      <c r="D26" s="32"/>
      <c r="E26" s="33"/>
      <c r="F26" s="25"/>
      <c r="G26" s="25"/>
      <c r="H26" s="25"/>
      <c r="J26" s="34" t="s">
        <v>37</v>
      </c>
      <c r="K26" s="45"/>
      <c r="L26" s="25"/>
      <c r="M26" s="25"/>
      <c r="N26" s="25"/>
      <c r="O26" s="33" t="s">
        <v>12</v>
      </c>
      <c r="P26" s="25" t="s">
        <v>12</v>
      </c>
      <c r="Q26" s="25"/>
      <c r="R26" s="25"/>
      <c r="S26" s="33"/>
      <c r="T26" s="25"/>
      <c r="U26" s="25"/>
      <c r="V26" s="25"/>
      <c r="W26" s="25"/>
      <c r="X26" s="25"/>
      <c r="Y26" s="25"/>
      <c r="Z26" s="31"/>
      <c r="AA26" s="25"/>
      <c r="AB26" s="25"/>
      <c r="AC26" s="25"/>
      <c r="AD26" s="32"/>
      <c r="AE26" s="25"/>
      <c r="AF26" s="25" t="s">
        <v>12</v>
      </c>
      <c r="AG26" s="33" t="s">
        <v>12</v>
      </c>
      <c r="AH26" s="33" t="s">
        <v>12</v>
      </c>
      <c r="AI26" s="33"/>
      <c r="AJ26" s="33"/>
      <c r="AK26" s="33"/>
      <c r="AL26" s="33"/>
      <c r="AM26" s="33"/>
      <c r="AN26" s="33"/>
      <c r="AO26" s="33"/>
      <c r="AP26" s="33"/>
      <c r="AQ26" s="25"/>
      <c r="AR26" s="25"/>
      <c r="AS26" s="25"/>
      <c r="AT26" s="33"/>
      <c r="AU26" s="33"/>
      <c r="AV26" s="33"/>
      <c r="AW26" s="33"/>
      <c r="AX26" s="33"/>
      <c r="AY26" s="33"/>
      <c r="AZ26" s="33"/>
      <c r="BA26" s="33"/>
      <c r="BB26" s="33"/>
      <c r="BC26" s="41">
        <v>1</v>
      </c>
      <c r="BD26" s="33">
        <v>5</v>
      </c>
      <c r="BE26" s="33">
        <v>2</v>
      </c>
      <c r="BF26" s="33">
        <v>12</v>
      </c>
      <c r="BG26" s="33">
        <v>3</v>
      </c>
      <c r="BH26" s="33">
        <v>19</v>
      </c>
      <c r="BI26" s="33"/>
      <c r="BJ26" s="33"/>
      <c r="BK26" s="33"/>
      <c r="BL26" s="33">
        <v>46</v>
      </c>
      <c r="BM26" s="39">
        <f>BC26+BE26+BG26+BI26+BJ26+BK26+BL26</f>
        <v>52</v>
      </c>
    </row>
    <row r="27" spans="2:65" s="13" customFormat="1" ht="30" customHeight="1">
      <c r="B27" s="153"/>
      <c r="C27" s="32" t="s">
        <v>24</v>
      </c>
      <c r="D27" s="32"/>
      <c r="E27" s="33"/>
      <c r="F27" s="25"/>
      <c r="G27" s="25"/>
      <c r="H27" s="25"/>
      <c r="I27" s="33"/>
      <c r="J27" s="33"/>
      <c r="K27" s="33"/>
      <c r="L27" s="25"/>
      <c r="M27" s="25"/>
      <c r="N27" s="25"/>
      <c r="O27" s="25" t="s">
        <v>12</v>
      </c>
      <c r="P27" s="25" t="s">
        <v>12</v>
      </c>
      <c r="Q27" s="33" t="s">
        <v>12</v>
      </c>
      <c r="R27" s="25"/>
      <c r="S27" s="33"/>
      <c r="T27" s="25"/>
      <c r="U27" s="25"/>
      <c r="V27" s="25"/>
      <c r="W27" s="25"/>
      <c r="X27" s="25"/>
      <c r="Y27" s="25"/>
      <c r="Z27" s="31"/>
      <c r="AA27" s="25"/>
      <c r="AB27" s="25"/>
      <c r="AC27" s="25"/>
      <c r="AD27" s="32"/>
      <c r="AE27" s="25"/>
      <c r="AF27" s="25"/>
      <c r="AG27" s="33"/>
      <c r="AH27" s="33"/>
      <c r="AI27" s="33" t="s">
        <v>12</v>
      </c>
      <c r="AJ27" s="33" t="s">
        <v>12</v>
      </c>
      <c r="AK27" s="33" t="s">
        <v>12</v>
      </c>
      <c r="AL27" s="33"/>
      <c r="AM27" s="33" t="s">
        <v>16</v>
      </c>
      <c r="AN27" s="33" t="s">
        <v>16</v>
      </c>
      <c r="AO27" s="33" t="s">
        <v>16</v>
      </c>
      <c r="AP27" s="33"/>
      <c r="AQ27" s="25"/>
      <c r="AR27" s="25"/>
      <c r="AS27" s="25"/>
      <c r="AT27" s="33"/>
      <c r="AU27" s="33"/>
      <c r="AV27" s="33"/>
      <c r="AW27" s="33"/>
      <c r="AX27" s="33"/>
      <c r="AY27" s="33"/>
      <c r="AZ27" s="33"/>
      <c r="BA27" s="33"/>
      <c r="BB27" s="33"/>
      <c r="BC27" s="41"/>
      <c r="BD27" s="33"/>
      <c r="BE27" s="33">
        <v>3</v>
      </c>
      <c r="BF27" s="33">
        <v>19</v>
      </c>
      <c r="BG27" s="33">
        <v>3</v>
      </c>
      <c r="BH27" s="33">
        <v>19</v>
      </c>
      <c r="BI27" s="33"/>
      <c r="BJ27" s="33"/>
      <c r="BK27" s="33"/>
      <c r="BL27" s="33">
        <v>46</v>
      </c>
      <c r="BM27" s="39">
        <v>52</v>
      </c>
    </row>
    <row r="28" spans="2:65" s="13" customFormat="1" ht="30" customHeight="1" thickBot="1">
      <c r="B28" s="154"/>
      <c r="C28" s="32" t="s">
        <v>25</v>
      </c>
      <c r="D28" s="32"/>
      <c r="E28" s="33"/>
      <c r="F28" s="25"/>
      <c r="G28" s="25"/>
      <c r="H28" s="25"/>
      <c r="I28" s="33"/>
      <c r="J28" s="33"/>
      <c r="K28" s="33"/>
      <c r="L28" s="25"/>
      <c r="M28" s="25"/>
      <c r="N28" s="25"/>
      <c r="O28" s="25" t="s">
        <v>12</v>
      </c>
      <c r="P28" s="25" t="s">
        <v>12</v>
      </c>
      <c r="Q28" s="33" t="s">
        <v>12</v>
      </c>
      <c r="R28" s="25"/>
      <c r="S28" s="33"/>
      <c r="T28" s="25"/>
      <c r="U28" s="25"/>
      <c r="V28" s="25"/>
      <c r="W28" s="25"/>
      <c r="X28" s="25"/>
      <c r="Y28" s="25"/>
      <c r="Z28" s="31"/>
      <c r="AA28" s="25"/>
      <c r="AB28" s="25"/>
      <c r="AC28" s="25"/>
      <c r="AD28" s="32"/>
      <c r="AE28" s="25"/>
      <c r="AF28" s="25"/>
      <c r="AG28" s="33"/>
      <c r="AH28" s="33"/>
      <c r="AI28" s="33" t="s">
        <v>12</v>
      </c>
      <c r="AJ28" s="33" t="s">
        <v>12</v>
      </c>
      <c r="AK28" s="33" t="s">
        <v>12</v>
      </c>
      <c r="AL28" s="33"/>
      <c r="AM28" s="33"/>
      <c r="AN28" s="33"/>
      <c r="AO28" s="33"/>
      <c r="AP28" s="33"/>
      <c r="AQ28" s="25"/>
      <c r="AR28" s="25" t="s">
        <v>13</v>
      </c>
      <c r="AS28" s="25" t="s">
        <v>14</v>
      </c>
      <c r="AT28" s="33"/>
      <c r="AU28" s="33" t="s">
        <v>15</v>
      </c>
      <c r="AV28" s="33"/>
      <c r="AW28" s="33"/>
      <c r="AX28" s="33"/>
      <c r="AY28" s="33"/>
      <c r="AZ28" s="33"/>
      <c r="BA28" s="33"/>
      <c r="BB28" s="33"/>
      <c r="BC28" s="41"/>
      <c r="BD28" s="33"/>
      <c r="BE28" s="33">
        <v>3</v>
      </c>
      <c r="BF28" s="33">
        <v>19</v>
      </c>
      <c r="BG28" s="33">
        <v>3</v>
      </c>
      <c r="BH28" s="33">
        <v>19</v>
      </c>
      <c r="BI28" s="33">
        <v>4</v>
      </c>
      <c r="BJ28" s="33">
        <v>1</v>
      </c>
      <c r="BK28" s="33">
        <v>1</v>
      </c>
      <c r="BL28" s="33">
        <v>31</v>
      </c>
      <c r="BM28" s="39">
        <v>43</v>
      </c>
    </row>
    <row r="29" spans="2:65" s="13" customFormat="1" ht="30" customHeight="1" thickTop="1">
      <c r="B29" s="155" t="s">
        <v>36</v>
      </c>
      <c r="C29" s="133" t="s">
        <v>19</v>
      </c>
      <c r="D29" s="133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5"/>
    </row>
    <row r="30" spans="2:65" s="13" customFormat="1" ht="30" customHeight="1">
      <c r="B30" s="156"/>
      <c r="C30" s="32" t="s">
        <v>41</v>
      </c>
      <c r="D30" s="32"/>
      <c r="E30" s="25"/>
      <c r="F30" s="25"/>
      <c r="G30" s="25"/>
      <c r="H30" s="33" t="s">
        <v>37</v>
      </c>
      <c r="K30" s="25"/>
      <c r="L30" s="25"/>
      <c r="M30" s="25" t="s">
        <v>12</v>
      </c>
      <c r="N30" s="25" t="s">
        <v>12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31"/>
      <c r="AA30" s="25"/>
      <c r="AB30" s="25"/>
      <c r="AC30" s="25"/>
      <c r="AD30" s="32"/>
      <c r="AE30" s="25"/>
      <c r="AF30" s="25"/>
      <c r="AG30" s="25"/>
      <c r="AH30" s="25"/>
      <c r="AI30" s="25"/>
      <c r="AJ30" s="25" t="s">
        <v>12</v>
      </c>
      <c r="AK30" s="25" t="s">
        <v>12</v>
      </c>
      <c r="AL30" s="25" t="s">
        <v>12</v>
      </c>
      <c r="AM30" s="25"/>
      <c r="AN30" s="25"/>
      <c r="AO30" s="25"/>
      <c r="AP30" s="33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32">
        <v>1</v>
      </c>
      <c r="BD30" s="25">
        <v>5</v>
      </c>
      <c r="BE30" s="25">
        <v>2</v>
      </c>
      <c r="BF30" s="25">
        <v>12</v>
      </c>
      <c r="BG30" s="25">
        <v>3</v>
      </c>
      <c r="BH30" s="33">
        <v>19</v>
      </c>
      <c r="BI30" s="33"/>
      <c r="BJ30" s="33"/>
      <c r="BK30" s="33"/>
      <c r="BL30" s="33">
        <v>46</v>
      </c>
      <c r="BM30" s="39">
        <f>BC30+BE30+BG30+BI30+BJ30+BK30+BL30</f>
        <v>52</v>
      </c>
    </row>
    <row r="31" spans="2:65" s="13" customFormat="1" ht="30" customHeight="1">
      <c r="B31" s="156"/>
      <c r="C31" s="32" t="s">
        <v>42</v>
      </c>
      <c r="D31" s="32"/>
      <c r="E31" s="25"/>
      <c r="F31" s="25"/>
      <c r="G31" s="25"/>
      <c r="H31" s="25"/>
      <c r="I31" s="25"/>
      <c r="J31" s="25"/>
      <c r="K31" s="25"/>
      <c r="L31" s="25" t="s">
        <v>12</v>
      </c>
      <c r="M31" s="25" t="s">
        <v>12</v>
      </c>
      <c r="N31" s="25" t="s">
        <v>12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31"/>
      <c r="AA31" s="25"/>
      <c r="AB31" s="25"/>
      <c r="AC31" s="25"/>
      <c r="AD31" s="32"/>
      <c r="AE31" s="25"/>
      <c r="AF31" s="25"/>
      <c r="AG31" s="25"/>
      <c r="AH31" s="25"/>
      <c r="AI31" s="25"/>
      <c r="AJ31" s="25" t="s">
        <v>12</v>
      </c>
      <c r="AK31" s="25" t="s">
        <v>12</v>
      </c>
      <c r="AL31" s="25" t="s">
        <v>12</v>
      </c>
      <c r="AM31" s="25"/>
      <c r="AN31" s="25"/>
      <c r="AO31" s="25"/>
      <c r="AP31" s="33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32"/>
      <c r="BD31" s="25"/>
      <c r="BE31" s="25">
        <v>3</v>
      </c>
      <c r="BF31" s="25">
        <v>19</v>
      </c>
      <c r="BG31" s="25">
        <v>3</v>
      </c>
      <c r="BH31" s="33">
        <v>19</v>
      </c>
      <c r="BI31" s="33"/>
      <c r="BJ31" s="33"/>
      <c r="BK31" s="33"/>
      <c r="BL31" s="33">
        <v>46</v>
      </c>
      <c r="BM31" s="39">
        <f>BC31+BE31+BG31+BI31+BJ31+BK31+BL31</f>
        <v>52</v>
      </c>
    </row>
    <row r="32" spans="2:65" s="13" customFormat="1" ht="30" customHeight="1">
      <c r="B32" s="156"/>
      <c r="C32" s="32" t="s">
        <v>43</v>
      </c>
      <c r="D32" s="32"/>
      <c r="E32" s="25"/>
      <c r="F32" s="25"/>
      <c r="G32" s="25"/>
      <c r="H32" s="25"/>
      <c r="I32" s="25"/>
      <c r="J32" s="25"/>
      <c r="K32" s="25"/>
      <c r="L32" s="25" t="s">
        <v>12</v>
      </c>
      <c r="M32" s="25" t="s">
        <v>12</v>
      </c>
      <c r="N32" s="25" t="s">
        <v>12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31"/>
      <c r="AA32" s="25"/>
      <c r="AB32" s="25"/>
      <c r="AC32" s="25"/>
      <c r="AD32" s="32"/>
      <c r="AE32" s="25" t="s">
        <v>16</v>
      </c>
      <c r="AF32" s="25" t="s">
        <v>16</v>
      </c>
      <c r="AG32" s="25" t="s">
        <v>16</v>
      </c>
      <c r="AH32" s="25" t="s">
        <v>16</v>
      </c>
      <c r="AI32" s="25"/>
      <c r="AJ32" s="25"/>
      <c r="AK32" s="25"/>
      <c r="AL32" s="25"/>
      <c r="AM32" s="25"/>
      <c r="AN32" s="25"/>
      <c r="AO32" s="25"/>
      <c r="AP32" s="25" t="s">
        <v>13</v>
      </c>
      <c r="AQ32" s="25" t="s">
        <v>14</v>
      </c>
      <c r="AR32" s="25" t="s">
        <v>14</v>
      </c>
      <c r="AS32" s="25" t="s">
        <v>14</v>
      </c>
      <c r="AT32" s="25" t="s">
        <v>14</v>
      </c>
      <c r="AU32" s="25" t="s">
        <v>15</v>
      </c>
      <c r="AV32" s="25"/>
      <c r="AW32" s="25"/>
      <c r="AX32" s="25"/>
      <c r="AY32" s="25"/>
      <c r="AZ32" s="25"/>
      <c r="BA32" s="25"/>
      <c r="BB32" s="25"/>
      <c r="BC32" s="32"/>
      <c r="BD32" s="25"/>
      <c r="BE32" s="25">
        <v>3</v>
      </c>
      <c r="BF32" s="25">
        <v>19</v>
      </c>
      <c r="BG32" s="25"/>
      <c r="BH32" s="33"/>
      <c r="BI32" s="33">
        <v>4</v>
      </c>
      <c r="BJ32" s="33">
        <v>1</v>
      </c>
      <c r="BK32" s="33">
        <v>4</v>
      </c>
      <c r="BL32" s="33">
        <v>31</v>
      </c>
      <c r="BM32" s="39">
        <f>BC32+BE32+BG32+BI32+BJ32+BK32+BL32</f>
        <v>43</v>
      </c>
    </row>
    <row r="33" spans="2:65" s="13" customFormat="1" ht="30" customHeight="1">
      <c r="B33" s="156"/>
      <c r="C33" s="162" t="s">
        <v>26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3"/>
    </row>
    <row r="34" spans="2:65" s="13" customFormat="1" ht="30" customHeight="1">
      <c r="B34" s="156"/>
      <c r="C34" s="32" t="s">
        <v>44</v>
      </c>
      <c r="D34" s="32"/>
      <c r="E34" s="25"/>
      <c r="F34" s="25"/>
      <c r="G34" s="25"/>
      <c r="H34" s="33" t="s">
        <v>37</v>
      </c>
      <c r="I34" s="25"/>
      <c r="J34" s="25"/>
      <c r="K34" s="25"/>
      <c r="L34" s="25"/>
      <c r="M34" s="33" t="s">
        <v>12</v>
      </c>
      <c r="N34" s="25" t="s">
        <v>12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31"/>
      <c r="AA34" s="25"/>
      <c r="AB34" s="25"/>
      <c r="AC34" s="25"/>
      <c r="AD34" s="32"/>
      <c r="AE34" s="25"/>
      <c r="AF34" s="25"/>
      <c r="AG34" s="25"/>
      <c r="AH34" s="25"/>
      <c r="AI34" s="25"/>
      <c r="AJ34" s="25" t="s">
        <v>12</v>
      </c>
      <c r="AK34" s="25" t="s">
        <v>12</v>
      </c>
      <c r="AL34" s="25" t="s">
        <v>12</v>
      </c>
      <c r="AM34" s="25"/>
      <c r="AN34" s="25"/>
      <c r="AO34" s="33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32">
        <v>1</v>
      </c>
      <c r="BD34" s="25">
        <v>5</v>
      </c>
      <c r="BE34" s="25">
        <v>2</v>
      </c>
      <c r="BF34" s="25">
        <v>12</v>
      </c>
      <c r="BG34" s="25">
        <v>3</v>
      </c>
      <c r="BH34" s="33">
        <v>19</v>
      </c>
      <c r="BI34" s="33"/>
      <c r="BJ34" s="33"/>
      <c r="BK34" s="33"/>
      <c r="BL34" s="33">
        <v>46</v>
      </c>
      <c r="BM34" s="39">
        <f>BC34+BE34+BG34+BI34+BJ34+BK34+BL34</f>
        <v>52</v>
      </c>
    </row>
    <row r="35" spans="2:65" s="13" customFormat="1" ht="30" customHeight="1">
      <c r="B35" s="156"/>
      <c r="C35" s="32" t="s">
        <v>42</v>
      </c>
      <c r="D35" s="32"/>
      <c r="E35" s="25"/>
      <c r="F35" s="25"/>
      <c r="G35" s="25"/>
      <c r="H35" s="25"/>
      <c r="I35" s="25"/>
      <c r="J35" s="25"/>
      <c r="K35" s="25"/>
      <c r="L35" s="25" t="s">
        <v>12</v>
      </c>
      <c r="M35" s="33" t="s">
        <v>12</v>
      </c>
      <c r="N35" s="25" t="s">
        <v>12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31"/>
      <c r="AA35" s="25"/>
      <c r="AB35" s="25"/>
      <c r="AC35" s="25"/>
      <c r="AD35" s="32"/>
      <c r="AE35" s="25"/>
      <c r="AF35" s="25"/>
      <c r="AG35" s="25"/>
      <c r="AH35" s="25"/>
      <c r="AI35" s="25"/>
      <c r="AJ35" s="25" t="s">
        <v>12</v>
      </c>
      <c r="AK35" s="25" t="s">
        <v>12</v>
      </c>
      <c r="AL35" s="25" t="s">
        <v>12</v>
      </c>
      <c r="AM35" s="25"/>
      <c r="AN35" s="25"/>
      <c r="AO35" s="33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32"/>
      <c r="BD35" s="25"/>
      <c r="BE35" s="25">
        <v>3</v>
      </c>
      <c r="BF35" s="25">
        <v>19</v>
      </c>
      <c r="BG35" s="25">
        <v>3</v>
      </c>
      <c r="BH35" s="33">
        <v>19</v>
      </c>
      <c r="BI35" s="33"/>
      <c r="BJ35" s="33"/>
      <c r="BK35" s="33"/>
      <c r="BL35" s="33">
        <v>46</v>
      </c>
      <c r="BM35" s="39">
        <f>BC35+BE35+BG35+BI35+BJ35+BK35+BL35</f>
        <v>52</v>
      </c>
    </row>
    <row r="36" spans="2:65" s="13" customFormat="1" ht="30" customHeight="1">
      <c r="B36" s="156"/>
      <c r="C36" s="32" t="s">
        <v>45</v>
      </c>
      <c r="D36" s="32"/>
      <c r="E36" s="25"/>
      <c r="F36" s="25"/>
      <c r="G36" s="25"/>
      <c r="H36" s="25"/>
      <c r="I36" s="25"/>
      <c r="J36" s="25"/>
      <c r="K36" s="25"/>
      <c r="L36" s="25" t="s">
        <v>12</v>
      </c>
      <c r="M36" s="33" t="s">
        <v>12</v>
      </c>
      <c r="N36" s="25" t="s">
        <v>12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31"/>
      <c r="AA36" s="25"/>
      <c r="AB36" s="25"/>
      <c r="AC36" s="25"/>
      <c r="AD36" s="32"/>
      <c r="AE36" s="25" t="s">
        <v>16</v>
      </c>
      <c r="AF36" s="25" t="s">
        <v>16</v>
      </c>
      <c r="AG36" s="25" t="s">
        <v>16</v>
      </c>
      <c r="AH36" s="25" t="s">
        <v>16</v>
      </c>
      <c r="AI36" s="25"/>
      <c r="AJ36" s="25"/>
      <c r="AK36" s="25"/>
      <c r="AL36" s="25"/>
      <c r="AM36" s="25"/>
      <c r="AN36" s="25"/>
      <c r="AO36" s="33"/>
      <c r="AP36" s="25" t="s">
        <v>13</v>
      </c>
      <c r="AQ36" s="25" t="s">
        <v>14</v>
      </c>
      <c r="AR36" s="25" t="s">
        <v>14</v>
      </c>
      <c r="AS36" s="25" t="s">
        <v>14</v>
      </c>
      <c r="AT36" s="25" t="s">
        <v>14</v>
      </c>
      <c r="AU36" s="25" t="s">
        <v>15</v>
      </c>
      <c r="AV36" s="25"/>
      <c r="AW36" s="25"/>
      <c r="AX36" s="25"/>
      <c r="AY36" s="25"/>
      <c r="AZ36" s="25"/>
      <c r="BA36" s="25"/>
      <c r="BB36" s="25"/>
      <c r="BC36" s="32"/>
      <c r="BD36" s="25"/>
      <c r="BE36" s="25">
        <v>3</v>
      </c>
      <c r="BF36" s="25">
        <v>19</v>
      </c>
      <c r="BG36" s="25"/>
      <c r="BH36" s="33"/>
      <c r="BI36" s="33">
        <v>4</v>
      </c>
      <c r="BJ36" s="33">
        <v>1</v>
      </c>
      <c r="BK36" s="33">
        <v>4</v>
      </c>
      <c r="BL36" s="33">
        <v>31</v>
      </c>
      <c r="BM36" s="39">
        <v>43</v>
      </c>
    </row>
    <row r="37" spans="2:65" s="13" customFormat="1" ht="30" customHeight="1">
      <c r="B37" s="156"/>
      <c r="C37" s="133" t="s">
        <v>20</v>
      </c>
      <c r="D37" s="133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5"/>
    </row>
    <row r="38" spans="2:65" s="13" customFormat="1" ht="30" customHeight="1">
      <c r="B38" s="156"/>
      <c r="C38" s="32" t="s">
        <v>44</v>
      </c>
      <c r="D38" s="32"/>
      <c r="E38" s="25"/>
      <c r="F38" s="25"/>
      <c r="G38" s="25"/>
      <c r="H38" s="25"/>
      <c r="I38" s="25"/>
      <c r="J38" s="25" t="s">
        <v>37</v>
      </c>
      <c r="K38" s="25"/>
      <c r="L38" s="25"/>
      <c r="M38" s="25"/>
      <c r="N38" s="25"/>
      <c r="O38" s="25" t="s">
        <v>12</v>
      </c>
      <c r="P38" s="25" t="s">
        <v>12</v>
      </c>
      <c r="Q38" s="25"/>
      <c r="R38" s="25"/>
      <c r="S38" s="25"/>
      <c r="T38" s="25"/>
      <c r="U38" s="25"/>
      <c r="V38" s="25"/>
      <c r="W38" s="25"/>
      <c r="X38" s="25"/>
      <c r="Y38" s="25"/>
      <c r="Z38" s="31"/>
      <c r="AA38" s="25"/>
      <c r="AB38" s="25"/>
      <c r="AC38" s="25"/>
      <c r="AD38" s="32"/>
      <c r="AE38" s="25"/>
      <c r="AF38" s="25"/>
      <c r="AG38" s="25" t="s">
        <v>12</v>
      </c>
      <c r="AH38" s="25" t="s">
        <v>12</v>
      </c>
      <c r="AI38" s="25" t="s">
        <v>12</v>
      </c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32">
        <v>1</v>
      </c>
      <c r="BD38" s="25">
        <v>5</v>
      </c>
      <c r="BE38" s="25">
        <v>2</v>
      </c>
      <c r="BF38" s="25">
        <v>12</v>
      </c>
      <c r="BG38" s="25">
        <v>3</v>
      </c>
      <c r="BH38" s="25">
        <v>19</v>
      </c>
      <c r="BI38" s="33"/>
      <c r="BJ38" s="33"/>
      <c r="BK38" s="33"/>
      <c r="BL38" s="33">
        <v>46</v>
      </c>
      <c r="BM38" s="39">
        <f>BC38+BE38+BG38+BI38+BJ38+BK38+BL38</f>
        <v>52</v>
      </c>
    </row>
    <row r="39" spans="2:65" s="13" customFormat="1" ht="30" customHeight="1">
      <c r="B39" s="156"/>
      <c r="C39" s="32" t="s">
        <v>60</v>
      </c>
      <c r="D39" s="32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 t="s">
        <v>12</v>
      </c>
      <c r="P39" s="25" t="s">
        <v>12</v>
      </c>
      <c r="Q39" s="25" t="s">
        <v>12</v>
      </c>
      <c r="R39" s="25"/>
      <c r="S39" s="25"/>
      <c r="T39" s="25"/>
      <c r="U39" s="25"/>
      <c r="V39" s="25"/>
      <c r="W39" s="25"/>
      <c r="X39" s="25"/>
      <c r="Y39" s="25"/>
      <c r="Z39" s="31"/>
      <c r="AA39" s="25"/>
      <c r="AB39" s="25"/>
      <c r="AC39" s="25"/>
      <c r="AD39" s="32"/>
      <c r="AE39" s="25"/>
      <c r="AF39" s="25"/>
      <c r="AG39" s="25" t="s">
        <v>12</v>
      </c>
      <c r="AH39" s="25" t="s">
        <v>12</v>
      </c>
      <c r="AI39" s="25" t="s">
        <v>12</v>
      </c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32"/>
      <c r="BD39" s="25"/>
      <c r="BE39" s="25"/>
      <c r="BF39" s="25"/>
      <c r="BG39" s="25"/>
      <c r="BH39" s="25"/>
      <c r="BI39" s="33"/>
      <c r="BJ39" s="33"/>
      <c r="BK39" s="33"/>
      <c r="BL39" s="33"/>
      <c r="BM39" s="39"/>
    </row>
    <row r="40" spans="2:65" s="13" customFormat="1" ht="30" customHeight="1">
      <c r="B40" s="156"/>
      <c r="C40" s="133" t="s">
        <v>47</v>
      </c>
      <c r="D40" s="133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5"/>
    </row>
    <row r="41" spans="2:65" s="13" customFormat="1" ht="30" customHeight="1">
      <c r="B41" s="156"/>
      <c r="C41" s="32" t="s">
        <v>44</v>
      </c>
      <c r="D41" s="32"/>
      <c r="E41" s="25"/>
      <c r="F41" s="25"/>
      <c r="G41" s="25"/>
      <c r="H41" s="25"/>
      <c r="I41" s="25" t="s">
        <v>37</v>
      </c>
      <c r="K41" s="25"/>
      <c r="L41" s="25"/>
      <c r="M41" s="25"/>
      <c r="N41" s="25"/>
      <c r="O41" s="25" t="s">
        <v>12</v>
      </c>
      <c r="P41" s="25" t="s">
        <v>12</v>
      </c>
      <c r="Q41" s="25"/>
      <c r="R41" s="25"/>
      <c r="S41" s="25"/>
      <c r="T41" s="25"/>
      <c r="U41" s="25"/>
      <c r="V41" s="25"/>
      <c r="W41" s="25"/>
      <c r="X41" s="25"/>
      <c r="Y41" s="25"/>
      <c r="Z41" s="31"/>
      <c r="AA41" s="25"/>
      <c r="AB41" s="25"/>
      <c r="AC41" s="25"/>
      <c r="AD41" s="32" t="s">
        <v>12</v>
      </c>
      <c r="AE41" s="25" t="s">
        <v>12</v>
      </c>
      <c r="AF41" s="25" t="s">
        <v>12</v>
      </c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32">
        <v>1</v>
      </c>
      <c r="BD41" s="25">
        <v>5</v>
      </c>
      <c r="BE41" s="25">
        <v>2</v>
      </c>
      <c r="BF41" s="25">
        <v>12</v>
      </c>
      <c r="BG41" s="25">
        <v>3</v>
      </c>
      <c r="BH41" s="25">
        <v>19</v>
      </c>
      <c r="BI41" s="33"/>
      <c r="BJ41" s="33"/>
      <c r="BK41" s="33"/>
      <c r="BL41" s="33">
        <v>46</v>
      </c>
      <c r="BM41" s="39">
        <f>BC41+BE41+BG41+BI41+BJ41+BK41+BL41</f>
        <v>52</v>
      </c>
    </row>
    <row r="42" spans="2:65" s="13" customFormat="1" ht="30" customHeight="1">
      <c r="B42" s="156"/>
      <c r="C42" s="32" t="s">
        <v>61</v>
      </c>
      <c r="D42" s="32"/>
      <c r="E42" s="25"/>
      <c r="F42" s="25"/>
      <c r="G42" s="25"/>
      <c r="H42" s="25"/>
      <c r="I42" s="25"/>
      <c r="J42" s="25"/>
      <c r="K42" s="25"/>
      <c r="L42" s="25"/>
      <c r="M42" s="25"/>
      <c r="N42" s="25" t="s">
        <v>12</v>
      </c>
      <c r="O42" s="25" t="s">
        <v>12</v>
      </c>
      <c r="P42" s="25" t="s">
        <v>12</v>
      </c>
      <c r="Q42" s="25"/>
      <c r="R42" s="25"/>
      <c r="S42" s="25"/>
      <c r="T42" s="25"/>
      <c r="U42" s="25"/>
      <c r="V42" s="25"/>
      <c r="W42" s="25"/>
      <c r="X42" s="25"/>
      <c r="Y42" s="25"/>
      <c r="Z42" s="31"/>
      <c r="AA42" s="25"/>
      <c r="AB42" s="25"/>
      <c r="AC42" s="25"/>
      <c r="AD42" s="32" t="s">
        <v>12</v>
      </c>
      <c r="AE42" s="25" t="s">
        <v>12</v>
      </c>
      <c r="AF42" s="25" t="s">
        <v>12</v>
      </c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32">
        <v>1</v>
      </c>
      <c r="BD42" s="25">
        <v>5</v>
      </c>
      <c r="BE42" s="25">
        <v>2</v>
      </c>
      <c r="BF42" s="25">
        <v>12</v>
      </c>
      <c r="BG42" s="25">
        <v>3</v>
      </c>
      <c r="BH42" s="25">
        <v>19</v>
      </c>
      <c r="BI42" s="33"/>
      <c r="BJ42" s="33"/>
      <c r="BK42" s="33"/>
      <c r="BL42" s="33">
        <v>46</v>
      </c>
      <c r="BM42" s="39">
        <f>BC42+BE42+BG42+BI42+BJ42+BK42+BL42</f>
        <v>52</v>
      </c>
    </row>
    <row r="43" spans="2:65" s="13" customFormat="1" ht="30" customHeight="1">
      <c r="B43" s="156"/>
      <c r="C43" s="162" t="s">
        <v>48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3"/>
    </row>
    <row r="44" spans="2:65" s="13" customFormat="1" ht="30" customHeight="1">
      <c r="B44" s="156"/>
      <c r="C44" s="32" t="s">
        <v>62</v>
      </c>
      <c r="D44" s="32"/>
      <c r="E44" s="25"/>
      <c r="F44" s="25"/>
      <c r="G44" s="25"/>
      <c r="H44" s="25"/>
      <c r="I44" s="25"/>
      <c r="J44" s="25" t="s">
        <v>37</v>
      </c>
      <c r="K44" s="25"/>
      <c r="L44" s="25"/>
      <c r="M44" s="25"/>
      <c r="N44" s="25"/>
      <c r="O44" s="25" t="s">
        <v>12</v>
      </c>
      <c r="P44" s="25" t="s">
        <v>12</v>
      </c>
      <c r="Q44" s="25"/>
      <c r="R44" s="25"/>
      <c r="S44" s="25"/>
      <c r="T44" s="25"/>
      <c r="U44" s="25"/>
      <c r="V44" s="25"/>
      <c r="W44" s="33"/>
      <c r="X44" s="33"/>
      <c r="Y44" s="33"/>
      <c r="Z44" s="42"/>
      <c r="AA44" s="25"/>
      <c r="AB44" s="25"/>
      <c r="AC44" s="25"/>
      <c r="AD44" s="32"/>
      <c r="AE44" s="25"/>
      <c r="AF44" s="25"/>
      <c r="AG44" s="25" t="s">
        <v>12</v>
      </c>
      <c r="AH44" s="25" t="s">
        <v>12</v>
      </c>
      <c r="AI44" s="25" t="s">
        <v>12</v>
      </c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32"/>
      <c r="BD44" s="25"/>
      <c r="BE44" s="25">
        <v>3</v>
      </c>
      <c r="BF44" s="25">
        <v>19</v>
      </c>
      <c r="BG44" s="25">
        <v>3</v>
      </c>
      <c r="BH44" s="33">
        <v>19</v>
      </c>
      <c r="BI44" s="33"/>
      <c r="BJ44" s="33"/>
      <c r="BK44" s="33"/>
      <c r="BL44" s="33">
        <v>46</v>
      </c>
      <c r="BM44" s="39">
        <f>BC44+BE44+BG44+BI44+BJ44+BK44+BL44</f>
        <v>52</v>
      </c>
    </row>
    <row r="45" spans="2:65" s="13" customFormat="1" ht="30" customHeight="1" thickBot="1">
      <c r="B45" s="157"/>
      <c r="C45" s="32" t="s">
        <v>43</v>
      </c>
      <c r="D45" s="32"/>
      <c r="E45" s="25"/>
      <c r="F45" s="25"/>
      <c r="G45" s="25"/>
      <c r="H45" s="25"/>
      <c r="I45" s="25"/>
      <c r="J45" s="25"/>
      <c r="K45" s="25"/>
      <c r="L45" s="25"/>
      <c r="M45" s="25"/>
      <c r="N45" s="33"/>
      <c r="O45" s="25" t="s">
        <v>12</v>
      </c>
      <c r="P45" s="25" t="s">
        <v>12</v>
      </c>
      <c r="Q45" s="25" t="s">
        <v>12</v>
      </c>
      <c r="R45" s="25"/>
      <c r="S45" s="25"/>
      <c r="T45" s="25"/>
      <c r="U45" s="25"/>
      <c r="V45" s="25"/>
      <c r="W45" s="33"/>
      <c r="X45" s="33"/>
      <c r="Y45" s="33"/>
      <c r="Z45" s="42"/>
      <c r="AA45" s="34"/>
      <c r="AB45" s="34"/>
      <c r="AC45" s="34"/>
      <c r="AD45" s="32"/>
      <c r="AE45" s="25" t="s">
        <v>16</v>
      </c>
      <c r="AF45" s="25" t="s">
        <v>16</v>
      </c>
      <c r="AG45" s="25" t="s">
        <v>16</v>
      </c>
      <c r="AH45" s="25" t="s">
        <v>16</v>
      </c>
      <c r="AI45" s="25"/>
      <c r="AJ45" s="25"/>
      <c r="AK45" s="25"/>
      <c r="AL45" s="25"/>
      <c r="AM45" s="25"/>
      <c r="AN45" s="25"/>
      <c r="AO45" s="25"/>
      <c r="AP45" s="25" t="s">
        <v>13</v>
      </c>
      <c r="AQ45" s="25" t="s">
        <v>14</v>
      </c>
      <c r="AR45" s="25" t="s">
        <v>14</v>
      </c>
      <c r="AS45" s="25" t="s">
        <v>14</v>
      </c>
      <c r="AT45" s="25" t="s">
        <v>14</v>
      </c>
      <c r="AU45" s="25" t="s">
        <v>15</v>
      </c>
      <c r="AV45" s="25"/>
      <c r="AW45" s="25"/>
      <c r="AX45" s="25"/>
      <c r="AY45" s="25"/>
      <c r="AZ45" s="25"/>
      <c r="BA45" s="25"/>
      <c r="BB45" s="25"/>
      <c r="BC45" s="32"/>
      <c r="BD45" s="25"/>
      <c r="BE45" s="25">
        <v>3</v>
      </c>
      <c r="BF45" s="25">
        <v>19</v>
      </c>
      <c r="BG45" s="25"/>
      <c r="BH45" s="33"/>
      <c r="BI45" s="33">
        <v>4</v>
      </c>
      <c r="BJ45" s="33">
        <v>1</v>
      </c>
      <c r="BK45" s="33">
        <v>4</v>
      </c>
      <c r="BL45" s="33">
        <v>31</v>
      </c>
      <c r="BM45" s="39">
        <f>BC45+BE45+BG45+BI45+BJ45+BK45+BL45</f>
        <v>43</v>
      </c>
    </row>
    <row r="46" spans="2:59" s="3" customFormat="1" ht="30" customHeight="1" thickTop="1">
      <c r="B46" s="3" t="s">
        <v>27</v>
      </c>
      <c r="BA46" s="2"/>
      <c r="BB46" s="2"/>
      <c r="BC46" s="2"/>
      <c r="BD46" s="2"/>
      <c r="BE46" s="2"/>
      <c r="BF46" s="2"/>
      <c r="BG46" s="2"/>
    </row>
    <row r="47" spans="3:59" s="3" customFormat="1" ht="28.5" customHeight="1">
      <c r="C47" s="19"/>
      <c r="D47" s="19"/>
      <c r="E47" s="5" t="s">
        <v>12</v>
      </c>
      <c r="F47" s="7"/>
      <c r="G47" s="142" t="s">
        <v>28</v>
      </c>
      <c r="H47" s="142"/>
      <c r="I47" s="142"/>
      <c r="J47" s="131" t="s">
        <v>16</v>
      </c>
      <c r="K47" s="132"/>
      <c r="L47" s="143" t="s">
        <v>29</v>
      </c>
      <c r="M47" s="128"/>
      <c r="N47" s="128"/>
      <c r="O47" s="128"/>
      <c r="P47" s="131" t="s">
        <v>14</v>
      </c>
      <c r="Q47" s="138"/>
      <c r="R47" s="132"/>
      <c r="S47" s="2"/>
      <c r="T47" s="128" t="s">
        <v>30</v>
      </c>
      <c r="U47" s="128"/>
      <c r="V47" s="128"/>
      <c r="W47" s="128"/>
      <c r="X47" s="136" t="s">
        <v>13</v>
      </c>
      <c r="Y47" s="137"/>
      <c r="AA47" s="182" t="s">
        <v>31</v>
      </c>
      <c r="AB47" s="182"/>
      <c r="AC47" s="182"/>
      <c r="AD47" s="182"/>
      <c r="AE47" s="182"/>
      <c r="AF47" s="182"/>
      <c r="AG47" s="182"/>
      <c r="AH47" s="182"/>
      <c r="AI47" s="136" t="s">
        <v>18</v>
      </c>
      <c r="AJ47" s="137"/>
      <c r="AK47" s="129" t="s">
        <v>32</v>
      </c>
      <c r="AL47" s="130"/>
      <c r="AM47" s="130"/>
      <c r="AN47" s="130"/>
      <c r="AO47" s="130"/>
      <c r="AP47" s="130"/>
      <c r="AQ47" s="131" t="s">
        <v>15</v>
      </c>
      <c r="AR47" s="132"/>
      <c r="AS47" s="143" t="s">
        <v>33</v>
      </c>
      <c r="AT47" s="128"/>
      <c r="AU47" s="128"/>
      <c r="AV47" s="136" t="s">
        <v>17</v>
      </c>
      <c r="AW47" s="137"/>
      <c r="AX47" s="2"/>
      <c r="AY47" s="173" t="s">
        <v>34</v>
      </c>
      <c r="AZ47" s="173"/>
      <c r="BA47" s="173"/>
      <c r="BB47" s="173"/>
      <c r="BC47" s="180" t="s">
        <v>46</v>
      </c>
      <c r="BD47" s="180"/>
      <c r="BE47" s="180"/>
      <c r="BF47" s="180"/>
      <c r="BG47" s="2"/>
    </row>
    <row r="48" spans="2:59" s="3" customFormat="1" ht="1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Y48" s="2"/>
      <c r="Z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2:60" s="10" customFormat="1" ht="21" customHeight="1"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8"/>
      <c r="AN49" s="181" t="s">
        <v>35</v>
      </c>
      <c r="AO49" s="181"/>
      <c r="AP49" s="181"/>
      <c r="AQ49" s="181"/>
      <c r="AR49" s="8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</row>
    <row r="50" spans="2:60" s="10" customFormat="1" ht="19.5" customHeight="1"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1"/>
      <c r="W50" s="11"/>
      <c r="X50" s="11"/>
      <c r="Y50" s="11"/>
      <c r="Z50" s="11"/>
      <c r="AA50" s="21"/>
      <c r="AB50" s="21"/>
      <c r="AC50" s="21"/>
      <c r="AD50" s="11"/>
      <c r="AE50" s="11"/>
      <c r="AF50" s="11"/>
      <c r="AG50" s="11"/>
      <c r="AH50" s="11"/>
      <c r="AI50" s="11"/>
      <c r="AJ50" s="11"/>
      <c r="AK50" s="12"/>
      <c r="AL50" s="12"/>
      <c r="AM50" s="8"/>
      <c r="AN50" s="8"/>
      <c r="AO50" s="8"/>
      <c r="AP50" s="8"/>
      <c r="AQ50" s="8"/>
      <c r="AR50" s="8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144"/>
      <c r="BD50" s="144"/>
      <c r="BE50" s="144"/>
      <c r="BF50" s="144"/>
      <c r="BG50" s="9"/>
      <c r="BH50" s="13"/>
    </row>
    <row r="51" spans="2:60" s="10" customFormat="1" ht="24" customHeight="1">
      <c r="B51" s="14" t="s">
        <v>53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22"/>
      <c r="AB51" s="22"/>
      <c r="AC51" s="22"/>
      <c r="AD51" s="14"/>
      <c r="AE51" s="14"/>
      <c r="AF51" s="14"/>
      <c r="AG51" s="14"/>
      <c r="AH51" s="14"/>
      <c r="AI51" s="14"/>
      <c r="AJ51" s="14"/>
      <c r="AK51" s="15"/>
      <c r="AL51" s="15"/>
      <c r="AM51" s="8"/>
      <c r="AN51" s="8"/>
      <c r="AO51" s="8"/>
      <c r="AP51" s="8"/>
      <c r="AQ51" s="8"/>
      <c r="AR51" s="8"/>
      <c r="AS51" s="16" t="s">
        <v>54</v>
      </c>
      <c r="AT51" s="17"/>
      <c r="AU51" s="17"/>
      <c r="AV51" s="17"/>
      <c r="AW51" s="17"/>
      <c r="AX51" s="17"/>
      <c r="AY51" s="17"/>
      <c r="AZ51" s="17" t="s">
        <v>52</v>
      </c>
      <c r="BA51" s="9"/>
      <c r="BB51" s="179" t="s">
        <v>56</v>
      </c>
      <c r="BC51" s="179"/>
      <c r="BD51" s="179"/>
      <c r="BE51" s="179"/>
      <c r="BF51" s="179"/>
      <c r="BG51" s="179"/>
      <c r="BH51" s="13"/>
    </row>
    <row r="52" spans="2:59" s="3" customFormat="1" ht="1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X52" s="2"/>
      <c r="Y52" s="2"/>
      <c r="Z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2:29" ht="18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0"/>
      <c r="AB53" s="3"/>
      <c r="AC53" s="3"/>
    </row>
    <row r="54" spans="2:58" ht="18.75">
      <c r="B54" s="2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0"/>
      <c r="AB54" s="3"/>
      <c r="AC54" s="3"/>
      <c r="AV54" s="20"/>
      <c r="AW54" s="20"/>
      <c r="AX54" s="20"/>
      <c r="AY54" s="20"/>
      <c r="BB54" s="178" t="s">
        <v>54</v>
      </c>
      <c r="BC54" s="178"/>
      <c r="BD54" s="178"/>
      <c r="BE54" s="178"/>
      <c r="BF54" s="178"/>
    </row>
    <row r="55" spans="2:29" ht="18.75">
      <c r="B55" s="2"/>
      <c r="C55" s="8"/>
      <c r="D55" s="8"/>
      <c r="E55" s="8"/>
      <c r="F55" s="8"/>
      <c r="G55" s="8"/>
      <c r="H55" s="8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8"/>
      <c r="AA55" s="10"/>
      <c r="AB55" s="3"/>
      <c r="AC55" s="3"/>
    </row>
    <row r="56" spans="27:29" ht="12.75">
      <c r="AA56" s="23"/>
      <c r="AB56" s="23"/>
      <c r="AC56" s="23"/>
    </row>
  </sheetData>
  <sheetProtection/>
  <mergeCells count="71">
    <mergeCell ref="BB54:BF54"/>
    <mergeCell ref="BB51:BG51"/>
    <mergeCell ref="BC47:BF47"/>
    <mergeCell ref="C37:BM37"/>
    <mergeCell ref="C40:BM40"/>
    <mergeCell ref="AI47:AJ47"/>
    <mergeCell ref="AS49:BB49"/>
    <mergeCell ref="AN49:AQ49"/>
    <mergeCell ref="X47:Y47"/>
    <mergeCell ref="AA47:AH47"/>
    <mergeCell ref="AY47:BB47"/>
    <mergeCell ref="B49:AL49"/>
    <mergeCell ref="C8:C12"/>
    <mergeCell ref="AI9:AM9"/>
    <mergeCell ref="V9:Z9"/>
    <mergeCell ref="E9:H9"/>
    <mergeCell ref="C13:BB13"/>
    <mergeCell ref="AR9:AU9"/>
    <mergeCell ref="AE9:AH9"/>
    <mergeCell ref="C43:BM43"/>
    <mergeCell ref="AV9:AZ9"/>
    <mergeCell ref="BA9:BB9"/>
    <mergeCell ref="N9:Q9"/>
    <mergeCell ref="R9:U9"/>
    <mergeCell ref="E8:U8"/>
    <mergeCell ref="BC8:BM9"/>
    <mergeCell ref="I9:M9"/>
    <mergeCell ref="AN9:AQ9"/>
    <mergeCell ref="AA9:AD9"/>
    <mergeCell ref="B50:U50"/>
    <mergeCell ref="B18:B28"/>
    <mergeCell ref="B29:B45"/>
    <mergeCell ref="B8:B12"/>
    <mergeCell ref="V8:BB8"/>
    <mergeCell ref="L47:O47"/>
    <mergeCell ref="C33:BM33"/>
    <mergeCell ref="C29:BM29"/>
    <mergeCell ref="J47:K47"/>
    <mergeCell ref="C18:BM18"/>
    <mergeCell ref="BC50:BF50"/>
    <mergeCell ref="BC49:BH49"/>
    <mergeCell ref="BL10:BL12"/>
    <mergeCell ref="BM10:BM12"/>
    <mergeCell ref="BC10:BD11"/>
    <mergeCell ref="BE10:BF11"/>
    <mergeCell ref="BG10:BH11"/>
    <mergeCell ref="BI10:BI12"/>
    <mergeCell ref="BJ10:BJ12"/>
    <mergeCell ref="BK10:BK12"/>
    <mergeCell ref="B13:B17"/>
    <mergeCell ref="T47:W47"/>
    <mergeCell ref="AK47:AP47"/>
    <mergeCell ref="AQ47:AR47"/>
    <mergeCell ref="C22:BM22"/>
    <mergeCell ref="AV47:AW47"/>
    <mergeCell ref="P47:R47"/>
    <mergeCell ref="C16:BK16"/>
    <mergeCell ref="G47:I47"/>
    <mergeCell ref="AS47:AU47"/>
    <mergeCell ref="C1:AR1"/>
    <mergeCell ref="AW1:BM1"/>
    <mergeCell ref="C2:AR2"/>
    <mergeCell ref="AW2:BM2"/>
    <mergeCell ref="B3:AR3"/>
    <mergeCell ref="AW3:BM3"/>
    <mergeCell ref="C4:L4"/>
    <mergeCell ref="M4:AJ4"/>
    <mergeCell ref="AW4:BM4"/>
    <mergeCell ref="C5:O5"/>
    <mergeCell ref="B6:BM6"/>
    <mergeCell ref="B7:BM7"/>
  </mergeCells>
  <printOptions/>
  <pageMargins left="0.21" right="0.2" top="0.2" bottom="0.2" header="0.2" footer="0.2"/>
  <pageSetup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59"/>
  <sheetViews>
    <sheetView tabSelected="1" zoomScalePageLayoutView="0" workbookViewId="0" topLeftCell="A1">
      <selection activeCell="Q59" sqref="Q59"/>
    </sheetView>
  </sheetViews>
  <sheetFormatPr defaultColWidth="9.00390625" defaultRowHeight="12.75"/>
  <cols>
    <col min="1" max="1" width="8.25390625" style="0" customWidth="1"/>
    <col min="2" max="2" width="7.75390625" style="0" customWidth="1"/>
    <col min="3" max="3" width="6.625" style="0" customWidth="1"/>
    <col min="4" max="4" width="5.00390625" style="0" customWidth="1"/>
    <col min="5" max="5" width="4.375" style="0" customWidth="1"/>
    <col min="6" max="6" width="4.75390625" style="0" customWidth="1"/>
    <col min="7" max="9" width="5.375" style="0" customWidth="1"/>
    <col min="10" max="10" width="5.125" style="0" customWidth="1"/>
    <col min="11" max="11" width="5.00390625" style="0" customWidth="1"/>
    <col min="12" max="12" width="5.75390625" style="0" customWidth="1"/>
    <col min="13" max="13" width="5.25390625" style="0" customWidth="1"/>
    <col min="14" max="14" width="4.875" style="0" customWidth="1"/>
    <col min="15" max="15" width="5.375" style="0" customWidth="1"/>
    <col min="16" max="16" width="5.625" style="0" customWidth="1"/>
    <col min="17" max="18" width="5.375" style="0" customWidth="1"/>
    <col min="19" max="19" width="4.75390625" style="0" customWidth="1"/>
    <col min="20" max="21" width="5.125" style="0" customWidth="1"/>
    <col min="22" max="23" width="5.25390625" style="0" customWidth="1"/>
    <col min="24" max="24" width="5.375" style="0" customWidth="1"/>
    <col min="25" max="25" width="5.625" style="0" customWidth="1"/>
    <col min="26" max="26" width="5.375" style="0" customWidth="1"/>
    <col min="27" max="27" width="5.125" style="0" customWidth="1"/>
    <col min="28" max="28" width="5.00390625" style="0" customWidth="1"/>
    <col min="29" max="29" width="5.75390625" style="0" customWidth="1"/>
    <col min="30" max="30" width="5.125" style="0" customWidth="1"/>
    <col min="31" max="31" width="5.375" style="0" customWidth="1"/>
    <col min="32" max="32" width="5.75390625" style="0" customWidth="1"/>
    <col min="33" max="33" width="5.625" style="0" customWidth="1"/>
    <col min="34" max="35" width="5.00390625" style="0" customWidth="1"/>
    <col min="36" max="36" width="5.125" style="0" customWidth="1"/>
    <col min="37" max="37" width="5.75390625" style="0" customWidth="1"/>
    <col min="38" max="38" width="5.25390625" style="0" customWidth="1"/>
    <col min="39" max="39" width="4.625" style="0" customWidth="1"/>
    <col min="40" max="40" width="5.25390625" style="0" customWidth="1"/>
    <col min="41" max="41" width="5.00390625" style="0" customWidth="1"/>
    <col min="42" max="42" width="5.75390625" style="0" customWidth="1"/>
    <col min="43" max="43" width="5.25390625" style="0" customWidth="1"/>
    <col min="44" max="44" width="6.125" style="0" customWidth="1"/>
    <col min="45" max="45" width="5.25390625" style="0" customWidth="1"/>
    <col min="46" max="46" width="4.625" style="0" customWidth="1"/>
    <col min="47" max="47" width="5.625" style="0" customWidth="1"/>
    <col min="48" max="48" width="5.375" style="0" customWidth="1"/>
    <col min="49" max="49" width="5.25390625" style="0" customWidth="1"/>
    <col min="50" max="50" width="5.625" style="0" customWidth="1"/>
    <col min="51" max="51" width="4.875" style="0" customWidth="1"/>
    <col min="52" max="52" width="4.75390625" style="0" customWidth="1"/>
    <col min="53" max="53" width="5.875" style="0" customWidth="1"/>
    <col min="54" max="54" width="5.25390625" style="0" customWidth="1"/>
    <col min="55" max="55" width="5.75390625" style="0" customWidth="1"/>
    <col min="56" max="56" width="5.625" style="0" customWidth="1"/>
    <col min="57" max="57" width="5.75390625" style="0" customWidth="1"/>
    <col min="58" max="58" width="5.25390625" style="0" customWidth="1"/>
    <col min="59" max="59" width="6.375" style="0" customWidth="1"/>
    <col min="60" max="60" width="5.625" style="0" customWidth="1"/>
    <col min="61" max="61" width="7.375" style="0" customWidth="1"/>
    <col min="62" max="62" width="6.375" style="0" customWidth="1"/>
    <col min="63" max="63" width="5.625" style="0" customWidth="1"/>
    <col min="64" max="64" width="5.125" style="0" customWidth="1"/>
  </cols>
  <sheetData>
    <row r="1" spans="1:64" ht="20.25">
      <c r="A1" s="47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48"/>
      <c r="AS1" s="48"/>
      <c r="AT1" s="48"/>
      <c r="AU1" s="48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</row>
    <row r="2" spans="1:64" ht="20.25">
      <c r="A2" s="47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48"/>
      <c r="AS2" s="48"/>
      <c r="AT2" s="48"/>
      <c r="AU2" s="48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</row>
    <row r="3" spans="1:64" ht="20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48"/>
      <c r="AS3" s="48"/>
      <c r="AT3" s="48"/>
      <c r="AU3" s="48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</row>
    <row r="4" spans="1:64" ht="20.25">
      <c r="A4" s="4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49"/>
      <c r="AK4" s="49"/>
      <c r="AL4" s="49"/>
      <c r="AM4" s="50"/>
      <c r="AN4" s="50"/>
      <c r="AO4" s="50"/>
      <c r="AP4" s="50"/>
      <c r="AQ4" s="50"/>
      <c r="AR4" s="50"/>
      <c r="AS4" s="50"/>
      <c r="AT4" s="50"/>
      <c r="AU4" s="50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64" ht="20.25">
      <c r="A5" s="4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49"/>
      <c r="AK5" s="49"/>
      <c r="AL5" s="49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49"/>
      <c r="BL5" s="49"/>
    </row>
    <row r="6" spans="1:64" ht="20.25">
      <c r="A6" s="123" t="s">
        <v>71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</row>
    <row r="7" spans="1:64" ht="23.25" customHeight="1" thickBot="1">
      <c r="A7" s="124" t="s">
        <v>72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4" ht="21.75" thickBot="1" thickTop="1">
      <c r="A8" s="190" t="s">
        <v>59</v>
      </c>
      <c r="B8" s="193" t="s">
        <v>0</v>
      </c>
      <c r="C8" s="60"/>
      <c r="D8" s="196">
        <v>2020</v>
      </c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8"/>
      <c r="U8" s="168">
        <v>2021</v>
      </c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9" t="s">
        <v>1</v>
      </c>
      <c r="BC8" s="169"/>
      <c r="BD8" s="169"/>
      <c r="BE8" s="169"/>
      <c r="BF8" s="169"/>
      <c r="BG8" s="169"/>
      <c r="BH8" s="169"/>
      <c r="BI8" s="169"/>
      <c r="BJ8" s="169"/>
      <c r="BK8" s="169"/>
      <c r="BL8" s="170"/>
    </row>
    <row r="9" spans="1:64" ht="21" thickBot="1">
      <c r="A9" s="191"/>
      <c r="B9" s="194"/>
      <c r="C9" s="53" t="s">
        <v>76</v>
      </c>
      <c r="D9" s="165" t="str">
        <f>'[1]копія для сайту'!D14</f>
        <v>Вересень</v>
      </c>
      <c r="E9" s="166"/>
      <c r="F9" s="166"/>
      <c r="G9" s="167"/>
      <c r="H9" s="165" t="str">
        <f>'[1]копія для сайту'!H14</f>
        <v>Жовтень</v>
      </c>
      <c r="I9" s="166"/>
      <c r="J9" s="166"/>
      <c r="K9" s="166"/>
      <c r="L9" s="167"/>
      <c r="M9" s="165" t="str">
        <f>'[1]копія для сайту'!M14</f>
        <v>Листопад</v>
      </c>
      <c r="N9" s="166"/>
      <c r="O9" s="166"/>
      <c r="P9" s="167"/>
      <c r="Q9" s="165" t="str">
        <f>'[1]копія для сайту'!Q14</f>
        <v>Грудень</v>
      </c>
      <c r="R9" s="166"/>
      <c r="S9" s="166"/>
      <c r="T9" s="167"/>
      <c r="U9" s="165" t="s">
        <v>73</v>
      </c>
      <c r="V9" s="166"/>
      <c r="W9" s="166"/>
      <c r="X9" s="166"/>
      <c r="Y9" s="167"/>
      <c r="Z9" s="165" t="str">
        <f>'[1]копія для сайту'!Z14</f>
        <v>Лютий</v>
      </c>
      <c r="AA9" s="166"/>
      <c r="AB9" s="166"/>
      <c r="AC9" s="167"/>
      <c r="AD9" s="165" t="str">
        <f>'[1]копія для сайту'!AD14</f>
        <v>Березень</v>
      </c>
      <c r="AE9" s="166"/>
      <c r="AF9" s="166"/>
      <c r="AG9" s="167"/>
      <c r="AH9" s="165" t="s">
        <v>74</v>
      </c>
      <c r="AI9" s="166"/>
      <c r="AJ9" s="166"/>
      <c r="AK9" s="166"/>
      <c r="AL9" s="167"/>
      <c r="AM9" s="165" t="str">
        <f>'[1]копія для сайту'!AM14</f>
        <v>Травень</v>
      </c>
      <c r="AN9" s="166"/>
      <c r="AO9" s="166"/>
      <c r="AP9" s="167"/>
      <c r="AQ9" s="183" t="str">
        <f>'[1]копія для сайту'!AQ14</f>
        <v>Червень</v>
      </c>
      <c r="AR9" s="184"/>
      <c r="AS9" s="184"/>
      <c r="AT9" s="184"/>
      <c r="AU9" s="184"/>
      <c r="AV9" s="183" t="s">
        <v>75</v>
      </c>
      <c r="AW9" s="184"/>
      <c r="AX9" s="184"/>
      <c r="AY9" s="185"/>
      <c r="AZ9" s="165" t="str">
        <f>'[1]копія для сайту'!AZ14</f>
        <v>Серпень</v>
      </c>
      <c r="BA9" s="167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2"/>
    </row>
    <row r="10" spans="1:64" ht="30" customHeight="1" thickBot="1">
      <c r="A10" s="191"/>
      <c r="B10" s="194"/>
      <c r="C10" s="62">
        <f>'[1]копія для сайту'!C15</f>
        <v>25</v>
      </c>
      <c r="D10" s="63">
        <f>'[1]копія для сайту'!D15</f>
        <v>1</v>
      </c>
      <c r="E10" s="64">
        <f>'[1]копія для сайту'!E15</f>
        <v>7</v>
      </c>
      <c r="F10" s="64">
        <f>'[1]копія для сайту'!F15</f>
        <v>14</v>
      </c>
      <c r="G10" s="65">
        <f>'[1]копія для сайту'!G15</f>
        <v>21</v>
      </c>
      <c r="H10" s="63">
        <f>'[1]копія для сайту'!H15</f>
        <v>28</v>
      </c>
      <c r="I10" s="64">
        <f>'[1]копія для сайту'!I15</f>
        <v>5</v>
      </c>
      <c r="J10" s="64">
        <f>'[1]копія для сайту'!J15</f>
        <v>12</v>
      </c>
      <c r="K10" s="64">
        <f>'[1]копія для сайту'!K15</f>
        <v>19</v>
      </c>
      <c r="L10" s="65">
        <f>'[1]копія для сайту'!L15</f>
        <v>26</v>
      </c>
      <c r="M10" s="63">
        <f>'[1]копія для сайту'!M15</f>
        <v>2</v>
      </c>
      <c r="N10" s="64">
        <f>'[1]копія для сайту'!N15</f>
        <v>9</v>
      </c>
      <c r="O10" s="64">
        <f>'[1]копія для сайту'!O15</f>
        <v>16</v>
      </c>
      <c r="P10" s="65">
        <f>'[1]копія для сайту'!P15</f>
        <v>23</v>
      </c>
      <c r="Q10" s="63">
        <f>'[1]копія для сайту'!Q15</f>
        <v>30</v>
      </c>
      <c r="R10" s="64">
        <f>'[1]копія для сайту'!R15</f>
        <v>7</v>
      </c>
      <c r="S10" s="64">
        <f>'[1]копія для сайту'!S15</f>
        <v>14</v>
      </c>
      <c r="T10" s="65">
        <f>'[1]копія для сайту'!T15</f>
        <v>21</v>
      </c>
      <c r="U10" s="63">
        <f>'[1]копія для сайту'!U15</f>
        <v>28</v>
      </c>
      <c r="V10" s="64">
        <f>'[1]копія для сайту'!V15</f>
        <v>4</v>
      </c>
      <c r="W10" s="64">
        <f>'[1]копія для сайту'!W15</f>
        <v>11</v>
      </c>
      <c r="X10" s="64">
        <f>'[1]копія для сайту'!X15</f>
        <v>18</v>
      </c>
      <c r="Y10" s="65">
        <f>'[1]копія для сайту'!Y15</f>
        <v>25</v>
      </c>
      <c r="Z10" s="63">
        <f>'[1]копія для сайту'!Z15</f>
        <v>1</v>
      </c>
      <c r="AA10" s="64">
        <f>'[1]копія для сайту'!AA15</f>
        <v>8</v>
      </c>
      <c r="AB10" s="64">
        <f>'[1]копія для сайту'!AB15</f>
        <v>15</v>
      </c>
      <c r="AC10" s="65">
        <f>'[1]копія для сайту'!AC15</f>
        <v>22</v>
      </c>
      <c r="AD10" s="63">
        <f>'[1]копія для сайту'!AD15</f>
        <v>1</v>
      </c>
      <c r="AE10" s="64">
        <f>'[1]копія для сайту'!AE15</f>
        <v>8</v>
      </c>
      <c r="AF10" s="64">
        <f>'[1]копія для сайту'!AF15</f>
        <v>15</v>
      </c>
      <c r="AG10" s="65">
        <f>'[1]копія для сайту'!AG15</f>
        <v>22</v>
      </c>
      <c r="AH10" s="63">
        <f>'[1]копія для сайту'!AH15</f>
        <v>29</v>
      </c>
      <c r="AI10" s="64">
        <f>'[1]копія для сайту'!AI15</f>
        <v>5</v>
      </c>
      <c r="AJ10" s="64">
        <f>'[1]копія для сайту'!AJ15</f>
        <v>12</v>
      </c>
      <c r="AK10" s="64">
        <f>'[1]копія для сайту'!AK15</f>
        <v>19</v>
      </c>
      <c r="AL10" s="65">
        <f>'[1]копія для сайту'!AL15</f>
        <v>26</v>
      </c>
      <c r="AM10" s="63">
        <f>'[1]копія для сайту'!AM15</f>
        <v>3</v>
      </c>
      <c r="AN10" s="64">
        <f>'[1]копія для сайту'!AN15</f>
        <v>10</v>
      </c>
      <c r="AO10" s="64">
        <f>'[1]копія для сайту'!AO15</f>
        <v>17</v>
      </c>
      <c r="AP10" s="65">
        <f>'[1]копія для сайту'!AP15</f>
        <v>24</v>
      </c>
      <c r="AQ10" s="63">
        <f>'[1]копія для сайту'!AQ15</f>
        <v>31</v>
      </c>
      <c r="AR10" s="64">
        <f>'[1]копія для сайту'!AR15</f>
        <v>7</v>
      </c>
      <c r="AS10" s="64">
        <f>'[1]копія для сайту'!AS15</f>
        <v>14</v>
      </c>
      <c r="AT10" s="64">
        <f>'[1]копія для сайту'!AT15</f>
        <v>21</v>
      </c>
      <c r="AU10" s="110">
        <f>'[1]копія для сайту'!AU15</f>
        <v>28</v>
      </c>
      <c r="AV10" s="63">
        <f>'[1]копія для сайту'!AV15</f>
        <v>5</v>
      </c>
      <c r="AW10" s="64">
        <f>'[1]копія для сайту'!AW15</f>
        <v>12</v>
      </c>
      <c r="AX10" s="64">
        <f>'[1]копія для сайту'!AX15</f>
        <v>19</v>
      </c>
      <c r="AY10" s="65">
        <f>'[1]копія для сайту'!AY15</f>
        <v>26</v>
      </c>
      <c r="AZ10" s="63">
        <f>'[1]копія для сайту'!AZ15</f>
        <v>2</v>
      </c>
      <c r="BA10" s="65">
        <f>'[1]копія для сайту'!BA15</f>
        <v>9</v>
      </c>
      <c r="BB10" s="149" t="s">
        <v>2</v>
      </c>
      <c r="BC10" s="149"/>
      <c r="BD10" s="149" t="s">
        <v>3</v>
      </c>
      <c r="BE10" s="149"/>
      <c r="BF10" s="149" t="s">
        <v>4</v>
      </c>
      <c r="BG10" s="149"/>
      <c r="BH10" s="150" t="s">
        <v>5</v>
      </c>
      <c r="BI10" s="145" t="s">
        <v>6</v>
      </c>
      <c r="BJ10" s="145" t="s">
        <v>7</v>
      </c>
      <c r="BK10" s="145" t="s">
        <v>8</v>
      </c>
      <c r="BL10" s="145" t="s">
        <v>9</v>
      </c>
    </row>
    <row r="11" spans="1:64" ht="33" customHeight="1" thickBot="1">
      <c r="A11" s="191"/>
      <c r="B11" s="194"/>
      <c r="C11" s="82">
        <f>'[1]копія для сайту'!C16</f>
        <v>28</v>
      </c>
      <c r="D11" s="83">
        <f>'[1]копія для сайту'!D16</f>
        <v>4</v>
      </c>
      <c r="E11" s="84">
        <f>'[1]копія для сайту'!E16</f>
        <v>11</v>
      </c>
      <c r="F11" s="84">
        <f>'[1]копія для сайту'!F16</f>
        <v>18</v>
      </c>
      <c r="G11" s="85">
        <f>'[1]копія для сайту'!G16</f>
        <v>25</v>
      </c>
      <c r="H11" s="83">
        <f>'[1]копія для сайту'!H16</f>
        <v>2</v>
      </c>
      <c r="I11" s="84">
        <f>'[1]копія для сайту'!I16</f>
        <v>9</v>
      </c>
      <c r="J11" s="84">
        <f>'[1]копія для сайту'!J16</f>
        <v>16</v>
      </c>
      <c r="K11" s="84">
        <f>'[1]копія для сайту'!K16</f>
        <v>23</v>
      </c>
      <c r="L11" s="85">
        <f>'[1]копія для сайту'!L16</f>
        <v>30</v>
      </c>
      <c r="M11" s="83">
        <f>'[1]копія для сайту'!M16</f>
        <v>6</v>
      </c>
      <c r="N11" s="84">
        <f>'[1]копія для сайту'!N16</f>
        <v>13</v>
      </c>
      <c r="O11" s="84">
        <f>'[1]копія для сайту'!O16</f>
        <v>20</v>
      </c>
      <c r="P11" s="85">
        <f>'[1]копія для сайту'!P16</f>
        <v>27</v>
      </c>
      <c r="Q11" s="83">
        <f>'[1]копія для сайту'!Q16</f>
        <v>4</v>
      </c>
      <c r="R11" s="84">
        <f>'[1]копія для сайту'!R16</f>
        <v>11</v>
      </c>
      <c r="S11" s="84">
        <f>'[1]копія для сайту'!S16</f>
        <v>18</v>
      </c>
      <c r="T11" s="85">
        <f>'[1]копія для сайту'!T16</f>
        <v>25</v>
      </c>
      <c r="U11" s="83">
        <f>'[1]копія для сайту'!U16</f>
        <v>1</v>
      </c>
      <c r="V11" s="84">
        <f>'[1]копія для сайту'!V16</f>
        <v>8</v>
      </c>
      <c r="W11" s="84">
        <f>'[1]копія для сайту'!W16</f>
        <v>15</v>
      </c>
      <c r="X11" s="84">
        <f>'[1]копія для сайту'!X16</f>
        <v>23</v>
      </c>
      <c r="Y11" s="85">
        <f>'[1]копія для сайту'!Y16</f>
        <v>29</v>
      </c>
      <c r="Z11" s="83">
        <f>'[1]копія для сайту'!Z16</f>
        <v>5</v>
      </c>
      <c r="AA11" s="84">
        <f>'[1]копія для сайту'!AA16</f>
        <v>12</v>
      </c>
      <c r="AB11" s="84">
        <f>'[1]копія для сайту'!AB16</f>
        <v>19</v>
      </c>
      <c r="AC11" s="85">
        <f>'[1]копія для сайту'!AC16</f>
        <v>26</v>
      </c>
      <c r="AD11" s="83">
        <f>'[1]копія для сайту'!AD16</f>
        <v>5</v>
      </c>
      <c r="AE11" s="84">
        <f>'[1]копія для сайту'!AE16</f>
        <v>12</v>
      </c>
      <c r="AF11" s="84">
        <f>'[1]копія для сайту'!AF16</f>
        <v>19</v>
      </c>
      <c r="AG11" s="85">
        <f>'[1]копія для сайту'!AG16</f>
        <v>26</v>
      </c>
      <c r="AH11" s="83">
        <f>'[1]копія для сайту'!AH16</f>
        <v>2</v>
      </c>
      <c r="AI11" s="84">
        <f>'[1]копія для сайту'!AI16</f>
        <v>9</v>
      </c>
      <c r="AJ11" s="84">
        <f>'[1]копія для сайту'!AJ16</f>
        <v>16</v>
      </c>
      <c r="AK11" s="84">
        <f>'[1]копія для сайту'!AK16</f>
        <v>23</v>
      </c>
      <c r="AL11" s="85">
        <f>'[1]копія для сайту'!AL16</f>
        <v>30</v>
      </c>
      <c r="AM11" s="83">
        <f>'[1]копія для сайту'!AM16</f>
        <v>7</v>
      </c>
      <c r="AN11" s="84">
        <f>'[1]копія для сайту'!AN16</f>
        <v>14</v>
      </c>
      <c r="AO11" s="84">
        <f>'[1]копія для сайту'!AO16</f>
        <v>21</v>
      </c>
      <c r="AP11" s="85">
        <f>'[1]копія для сайту'!AP16</f>
        <v>28</v>
      </c>
      <c r="AQ11" s="83">
        <f>'[1]копія для сайту'!AQ16</f>
        <v>4</v>
      </c>
      <c r="AR11" s="84">
        <f>'[1]копія для сайту'!AR16</f>
        <v>11</v>
      </c>
      <c r="AS11" s="84">
        <f>'[1]копія для сайту'!AS16</f>
        <v>18</v>
      </c>
      <c r="AT11" s="64">
        <f>'[1]копія для сайту'!AT16</f>
        <v>25</v>
      </c>
      <c r="AU11" s="110">
        <f>'[1]копія для сайту'!AU16</f>
        <v>2</v>
      </c>
      <c r="AV11" s="83">
        <f>'[1]копія для сайту'!AV16</f>
        <v>9</v>
      </c>
      <c r="AW11" s="84">
        <f>'[1]копія для сайту'!AW16</f>
        <v>16</v>
      </c>
      <c r="AX11" s="84">
        <f>'[1]копія для сайту'!AX16</f>
        <v>23</v>
      </c>
      <c r="AY11" s="85">
        <f>'[1]копія для сайту'!AY16</f>
        <v>30</v>
      </c>
      <c r="AZ11" s="83">
        <f>'[1]копія для сайту'!AZ16</f>
        <v>6</v>
      </c>
      <c r="BA11" s="85">
        <f>'[1]копія для сайту'!BA16</f>
        <v>13</v>
      </c>
      <c r="BB11" s="149"/>
      <c r="BC11" s="149"/>
      <c r="BD11" s="149"/>
      <c r="BE11" s="149"/>
      <c r="BF11" s="149"/>
      <c r="BG11" s="149"/>
      <c r="BH11" s="150"/>
      <c r="BI11" s="145"/>
      <c r="BJ11" s="145"/>
      <c r="BK11" s="145"/>
      <c r="BL11" s="145"/>
    </row>
    <row r="12" spans="1:64" ht="30.75" customHeight="1" thickBot="1">
      <c r="A12" s="192"/>
      <c r="B12" s="195"/>
      <c r="C12" s="86">
        <f>'[1]копія для сайту'!C17</f>
        <v>1</v>
      </c>
      <c r="D12" s="87">
        <f>'[1]копія для сайту'!D17</f>
        <v>2</v>
      </c>
      <c r="E12" s="88">
        <f>'[1]копія для сайту'!E17</f>
        <v>3</v>
      </c>
      <c r="F12" s="88">
        <f>'[1]копія для сайту'!F17</f>
        <v>4</v>
      </c>
      <c r="G12" s="89">
        <f>'[1]копія для сайту'!G17</f>
        <v>5</v>
      </c>
      <c r="H12" s="87">
        <f>'[1]копія для сайту'!H17</f>
        <v>6</v>
      </c>
      <c r="I12" s="88">
        <f>'[1]копія для сайту'!I17</f>
        <v>7</v>
      </c>
      <c r="J12" s="88">
        <f>'[1]копія для сайту'!J17</f>
        <v>8</v>
      </c>
      <c r="K12" s="88">
        <f>'[1]копія для сайту'!K17</f>
        <v>9</v>
      </c>
      <c r="L12" s="89">
        <f>'[1]копія для сайту'!L17</f>
        <v>10</v>
      </c>
      <c r="M12" s="87">
        <f>'[1]копія для сайту'!M17</f>
        <v>11</v>
      </c>
      <c r="N12" s="88">
        <f>'[1]копія для сайту'!N17</f>
        <v>12</v>
      </c>
      <c r="O12" s="88">
        <f>'[1]копія для сайту'!O17</f>
        <v>13</v>
      </c>
      <c r="P12" s="89">
        <f>'[1]копія для сайту'!P17</f>
        <v>14</v>
      </c>
      <c r="Q12" s="87">
        <f>'[1]копія для сайту'!Q17</f>
        <v>15</v>
      </c>
      <c r="R12" s="88">
        <f>'[1]копія для сайту'!R17</f>
        <v>16</v>
      </c>
      <c r="S12" s="88">
        <f>'[1]копія для сайту'!S17</f>
        <v>17</v>
      </c>
      <c r="T12" s="89">
        <f>'[1]копія для сайту'!T17</f>
        <v>18</v>
      </c>
      <c r="U12" s="87">
        <f>'[1]копія для сайту'!U17</f>
        <v>19</v>
      </c>
      <c r="V12" s="88">
        <f>'[1]копія для сайту'!V17</f>
        <v>20</v>
      </c>
      <c r="W12" s="88">
        <f>'[1]копія для сайту'!W17</f>
        <v>21</v>
      </c>
      <c r="X12" s="88">
        <f>'[1]копія для сайту'!X17</f>
        <v>22</v>
      </c>
      <c r="Y12" s="89">
        <f>'[1]копія для сайту'!Y17</f>
        <v>23</v>
      </c>
      <c r="Z12" s="87">
        <f>'[1]копія для сайту'!Z17</f>
        <v>24</v>
      </c>
      <c r="AA12" s="88">
        <f>'[1]копія для сайту'!AA17</f>
        <v>25</v>
      </c>
      <c r="AB12" s="88">
        <f>'[1]копія для сайту'!AB17</f>
        <v>26</v>
      </c>
      <c r="AC12" s="89">
        <f>'[1]копія для сайту'!AC17</f>
        <v>27</v>
      </c>
      <c r="AD12" s="87">
        <f>'[1]копія для сайту'!AD17</f>
        <v>28</v>
      </c>
      <c r="AE12" s="88">
        <f>'[1]копія для сайту'!AE17</f>
        <v>29</v>
      </c>
      <c r="AF12" s="88">
        <f>'[1]копія для сайту'!AF17</f>
        <v>30</v>
      </c>
      <c r="AG12" s="89">
        <v>31</v>
      </c>
      <c r="AH12" s="87">
        <f>'[1]копія для сайту'!AH17</f>
        <v>32</v>
      </c>
      <c r="AI12" s="88">
        <f>'[1]копія для сайту'!AI17</f>
        <v>33</v>
      </c>
      <c r="AJ12" s="88">
        <f>'[1]копія для сайту'!AJ17</f>
        <v>34</v>
      </c>
      <c r="AK12" s="88">
        <f>'[1]копія для сайту'!AK17</f>
        <v>35</v>
      </c>
      <c r="AL12" s="89">
        <f>'[1]копія для сайту'!AL17</f>
        <v>36</v>
      </c>
      <c r="AM12" s="87">
        <f>'[1]копія для сайту'!AM17</f>
        <v>37</v>
      </c>
      <c r="AN12" s="88">
        <f>'[1]копія для сайту'!AN17</f>
        <v>38</v>
      </c>
      <c r="AO12" s="88">
        <f>'[1]копія для сайту'!AO17</f>
        <v>39</v>
      </c>
      <c r="AP12" s="89">
        <f>'[1]копія для сайту'!AP17</f>
        <v>40</v>
      </c>
      <c r="AQ12" s="87">
        <f>'[1]копія для сайту'!AQ17</f>
        <v>41</v>
      </c>
      <c r="AR12" s="88">
        <f>'[1]копія для сайту'!AR17</f>
        <v>42</v>
      </c>
      <c r="AS12" s="88">
        <f>'[1]копія для сайту'!AS17</f>
        <v>43</v>
      </c>
      <c r="AT12" s="109">
        <f>'[1]копія для сайту'!AT17</f>
        <v>44</v>
      </c>
      <c r="AU12" s="111">
        <f>'[1]копія для сайту'!AU17</f>
        <v>45</v>
      </c>
      <c r="AV12" s="87">
        <f>'[1]копія для сайту'!AV17</f>
        <v>46</v>
      </c>
      <c r="AW12" s="88">
        <f>'[1]копія для сайту'!AW17</f>
        <v>47</v>
      </c>
      <c r="AX12" s="88">
        <f>'[1]копія для сайту'!AX17</f>
        <v>48</v>
      </c>
      <c r="AY12" s="89">
        <f>'[1]копія для сайту'!AY17</f>
        <v>49</v>
      </c>
      <c r="AZ12" s="87">
        <f>'[1]копія для сайту'!AZ17</f>
        <v>50</v>
      </c>
      <c r="BA12" s="89">
        <f>'[1]копія для сайту'!BA17</f>
        <v>51</v>
      </c>
      <c r="BB12" s="46">
        <f>'[1]копія для сайту'!BB17</f>
        <v>52</v>
      </c>
      <c r="BC12" s="46" t="s">
        <v>11</v>
      </c>
      <c r="BD12" s="46" t="s">
        <v>10</v>
      </c>
      <c r="BE12" s="46" t="s">
        <v>11</v>
      </c>
      <c r="BF12" s="46" t="s">
        <v>10</v>
      </c>
      <c r="BG12" s="46" t="s">
        <v>11</v>
      </c>
      <c r="BH12" s="150"/>
      <c r="BI12" s="145"/>
      <c r="BJ12" s="145"/>
      <c r="BK12" s="145"/>
      <c r="BL12" s="145"/>
    </row>
    <row r="13" spans="1:64" ht="21.75" customHeight="1" thickBot="1" thickTop="1">
      <c r="A13" s="199" t="s">
        <v>50</v>
      </c>
      <c r="B13" s="204" t="s">
        <v>51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2"/>
    </row>
    <row r="14" spans="1:64" ht="25.5" customHeight="1" thickBot="1" thickTop="1">
      <c r="A14" s="199"/>
      <c r="B14" s="119" t="s">
        <v>89</v>
      </c>
      <c r="C14" s="119"/>
      <c r="D14" s="26"/>
      <c r="E14" s="26"/>
      <c r="F14" s="26"/>
      <c r="G14" s="26"/>
      <c r="H14" s="25"/>
      <c r="I14" s="26"/>
      <c r="J14" s="26"/>
      <c r="K14" s="25" t="s">
        <v>37</v>
      </c>
      <c r="L14" s="25" t="s">
        <v>12</v>
      </c>
      <c r="M14" s="25" t="s">
        <v>12</v>
      </c>
      <c r="N14" s="26"/>
      <c r="O14" s="25"/>
      <c r="P14" s="25"/>
      <c r="Q14" s="25"/>
      <c r="R14" s="25"/>
      <c r="S14" s="25"/>
      <c r="T14" s="25"/>
      <c r="U14" s="25"/>
      <c r="V14" s="25"/>
      <c r="W14" s="25"/>
      <c r="X14" s="61"/>
      <c r="Y14" s="61"/>
      <c r="Z14" s="61"/>
      <c r="AA14" s="25"/>
      <c r="AB14" s="25"/>
      <c r="AC14" s="25"/>
      <c r="AD14" s="25"/>
      <c r="AE14" s="25"/>
      <c r="AF14" s="25"/>
      <c r="AG14" s="25"/>
      <c r="AH14" s="25"/>
      <c r="AI14" s="25" t="s">
        <v>12</v>
      </c>
      <c r="AJ14" s="25" t="s">
        <v>12</v>
      </c>
      <c r="AK14" s="25"/>
      <c r="AL14" s="25"/>
      <c r="AM14" s="25"/>
      <c r="AN14" s="25"/>
      <c r="AO14" s="25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5"/>
      <c r="BC14" s="25"/>
      <c r="BD14" s="25">
        <v>3</v>
      </c>
      <c r="BE14" s="25">
        <v>19</v>
      </c>
      <c r="BF14" s="25">
        <v>2</v>
      </c>
      <c r="BG14" s="25">
        <v>12</v>
      </c>
      <c r="BH14" s="33"/>
      <c r="BI14" s="25"/>
      <c r="BJ14" s="25"/>
      <c r="BK14" s="25">
        <v>47</v>
      </c>
      <c r="BL14" s="25">
        <v>52</v>
      </c>
    </row>
    <row r="15" spans="1:64" ht="25.5" customHeight="1" thickBot="1" thickTop="1">
      <c r="A15" s="127"/>
      <c r="B15" s="112" t="s">
        <v>57</v>
      </c>
      <c r="C15" s="112"/>
      <c r="D15" s="113"/>
      <c r="E15" s="113"/>
      <c r="F15" s="113"/>
      <c r="G15" s="113"/>
      <c r="H15" s="36"/>
      <c r="I15" s="113"/>
      <c r="J15" s="113"/>
      <c r="K15" s="36" t="s">
        <v>12</v>
      </c>
      <c r="L15" s="36" t="s">
        <v>12</v>
      </c>
      <c r="M15" s="36" t="s">
        <v>12</v>
      </c>
      <c r="N15" s="113"/>
      <c r="O15" s="36"/>
      <c r="P15" s="36"/>
      <c r="Q15" s="36"/>
      <c r="R15" s="36"/>
      <c r="S15" s="36"/>
      <c r="T15" s="36"/>
      <c r="U15" s="36"/>
      <c r="V15" s="36"/>
      <c r="W15" s="36"/>
      <c r="X15" s="114"/>
      <c r="Y15" s="114"/>
      <c r="Z15" s="114"/>
      <c r="AA15" s="36"/>
      <c r="AB15" s="36"/>
      <c r="AC15" s="35"/>
      <c r="AD15" s="36"/>
      <c r="AE15" s="36"/>
      <c r="AF15" s="36"/>
      <c r="AG15" s="36"/>
      <c r="AH15" s="36"/>
      <c r="AI15" s="36" t="s">
        <v>12</v>
      </c>
      <c r="AJ15" s="37" t="s">
        <v>12</v>
      </c>
      <c r="AK15" s="36" t="s">
        <v>12</v>
      </c>
      <c r="AL15" s="36"/>
      <c r="AM15" s="36"/>
      <c r="AN15" s="36"/>
      <c r="AO15" s="36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5"/>
      <c r="BB15" s="116"/>
      <c r="BC15" s="36"/>
      <c r="BD15" s="36">
        <v>3</v>
      </c>
      <c r="BE15" s="36">
        <v>19</v>
      </c>
      <c r="BF15" s="36">
        <v>3</v>
      </c>
      <c r="BG15" s="36">
        <v>19</v>
      </c>
      <c r="BH15" s="117"/>
      <c r="BI15" s="36"/>
      <c r="BJ15" s="36"/>
      <c r="BK15" s="36">
        <v>46</v>
      </c>
      <c r="BL15" s="118">
        <v>52</v>
      </c>
    </row>
    <row r="16" spans="1:64" ht="30" customHeight="1" thickBot="1" thickTop="1">
      <c r="A16" s="127"/>
      <c r="B16" s="30" t="s">
        <v>77</v>
      </c>
      <c r="C16" s="30"/>
      <c r="D16" s="26"/>
      <c r="E16" s="26"/>
      <c r="F16" s="26"/>
      <c r="G16" s="26"/>
      <c r="H16" s="25"/>
      <c r="I16" s="26"/>
      <c r="J16" s="26"/>
      <c r="K16" s="25" t="s">
        <v>12</v>
      </c>
      <c r="L16" s="25" t="s">
        <v>12</v>
      </c>
      <c r="M16" s="25" t="s">
        <v>12</v>
      </c>
      <c r="N16" s="26"/>
      <c r="O16" s="25"/>
      <c r="P16" s="25"/>
      <c r="Q16" s="25"/>
      <c r="R16" s="25"/>
      <c r="S16" s="25"/>
      <c r="T16" s="25"/>
      <c r="U16" s="25"/>
      <c r="V16" s="25"/>
      <c r="W16" s="25"/>
      <c r="X16" s="61"/>
      <c r="Y16" s="61"/>
      <c r="Z16" s="61"/>
      <c r="AA16" s="25"/>
      <c r="AB16" s="25"/>
      <c r="AC16" s="32"/>
      <c r="AD16" s="25"/>
      <c r="AE16" s="25"/>
      <c r="AF16" s="25"/>
      <c r="AG16" s="25"/>
      <c r="AH16" s="25"/>
      <c r="AI16" s="25" t="s">
        <v>12</v>
      </c>
      <c r="AJ16" s="31" t="s">
        <v>12</v>
      </c>
      <c r="AK16" s="25" t="s">
        <v>12</v>
      </c>
      <c r="AL16" s="25" t="s">
        <v>16</v>
      </c>
      <c r="AM16" s="25" t="s">
        <v>16</v>
      </c>
      <c r="AN16" s="25" t="s">
        <v>16</v>
      </c>
      <c r="AO16" s="25" t="s">
        <v>16</v>
      </c>
      <c r="AP16" s="25"/>
      <c r="AQ16" s="25"/>
      <c r="AR16" s="25" t="s">
        <v>13</v>
      </c>
      <c r="AS16" s="25" t="s">
        <v>14</v>
      </c>
      <c r="AT16" s="25" t="s">
        <v>14</v>
      </c>
      <c r="AU16" s="25" t="s">
        <v>15</v>
      </c>
      <c r="AV16" s="26"/>
      <c r="AW16" s="26"/>
      <c r="AX16" s="26"/>
      <c r="AY16" s="26"/>
      <c r="AZ16" s="26"/>
      <c r="BA16" s="75"/>
      <c r="BB16" s="70"/>
      <c r="BC16" s="71"/>
      <c r="BD16" s="71">
        <v>3</v>
      </c>
      <c r="BE16" s="71">
        <v>19</v>
      </c>
      <c r="BF16" s="71">
        <v>3</v>
      </c>
      <c r="BG16" s="71">
        <v>19</v>
      </c>
      <c r="BH16" s="72"/>
      <c r="BI16" s="71"/>
      <c r="BJ16" s="71"/>
      <c r="BK16" s="71">
        <v>46</v>
      </c>
      <c r="BL16" s="81">
        <v>52</v>
      </c>
    </row>
    <row r="17" spans="1:64" ht="17.25" thickBot="1" thickTop="1">
      <c r="A17" s="127"/>
      <c r="B17" s="139" t="s">
        <v>58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201"/>
      <c r="BC17" s="201"/>
      <c r="BD17" s="201"/>
      <c r="BE17" s="201"/>
      <c r="BF17" s="201"/>
      <c r="BG17" s="201"/>
      <c r="BH17" s="201"/>
      <c r="BI17" s="201"/>
      <c r="BJ17" s="202"/>
      <c r="BK17" s="80"/>
      <c r="BL17" s="80"/>
    </row>
    <row r="18" spans="1:64" ht="29.25" customHeight="1" thickBot="1" thickTop="1">
      <c r="A18" s="200"/>
      <c r="B18" s="30" t="s">
        <v>57</v>
      </c>
      <c r="C18" s="30"/>
      <c r="D18" s="26"/>
      <c r="E18" s="26"/>
      <c r="F18" s="26"/>
      <c r="G18" s="26"/>
      <c r="H18" s="25" t="s">
        <v>12</v>
      </c>
      <c r="I18" s="25" t="s">
        <v>12</v>
      </c>
      <c r="J18" s="25" t="s">
        <v>12</v>
      </c>
      <c r="K18" s="25"/>
      <c r="L18" s="25"/>
      <c r="M18" s="25"/>
      <c r="N18" s="26"/>
      <c r="O18" s="25"/>
      <c r="P18" s="25"/>
      <c r="Q18" s="25"/>
      <c r="R18" s="25"/>
      <c r="S18" s="25"/>
      <c r="T18" s="25"/>
      <c r="U18" s="25"/>
      <c r="V18" s="25"/>
      <c r="W18" s="25"/>
      <c r="X18" s="61"/>
      <c r="Y18" s="61"/>
      <c r="Z18" s="61"/>
      <c r="AA18" s="25"/>
      <c r="AB18" s="25"/>
      <c r="AC18" s="32"/>
      <c r="AD18" s="25"/>
      <c r="AE18" s="25"/>
      <c r="AF18" s="25"/>
      <c r="AG18" s="25"/>
      <c r="AH18" s="25"/>
      <c r="AI18" s="25" t="s">
        <v>12</v>
      </c>
      <c r="AJ18" s="31" t="s">
        <v>12</v>
      </c>
      <c r="AK18" s="25" t="s">
        <v>12</v>
      </c>
      <c r="AL18" s="25"/>
      <c r="AM18" s="25"/>
      <c r="AN18" s="25"/>
      <c r="AO18" s="25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75"/>
      <c r="BB18" s="76"/>
      <c r="BC18" s="77"/>
      <c r="BD18" s="77">
        <v>3</v>
      </c>
      <c r="BE18" s="77">
        <v>19</v>
      </c>
      <c r="BF18" s="77">
        <v>3</v>
      </c>
      <c r="BG18" s="77">
        <v>19</v>
      </c>
      <c r="BH18" s="78"/>
      <c r="BI18" s="77"/>
      <c r="BJ18" s="77"/>
      <c r="BK18" s="77">
        <v>46</v>
      </c>
      <c r="BL18" s="79">
        <v>52</v>
      </c>
    </row>
    <row r="19" spans="1:64" s="90" customFormat="1" ht="24" customHeight="1" thickBot="1">
      <c r="A19" s="205" t="s">
        <v>78</v>
      </c>
      <c r="B19" s="208" t="s">
        <v>19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</row>
    <row r="20" spans="1:64" s="90" customFormat="1" ht="33" customHeight="1">
      <c r="A20" s="206"/>
      <c r="B20" s="91" t="s">
        <v>90</v>
      </c>
      <c r="C20" s="92"/>
      <c r="D20" s="92"/>
      <c r="E20" s="92"/>
      <c r="F20" s="92"/>
      <c r="G20" s="92"/>
      <c r="H20" s="92"/>
      <c r="I20" s="92"/>
      <c r="J20" s="92"/>
      <c r="K20" s="92" t="s">
        <v>37</v>
      </c>
      <c r="L20" s="92" t="s">
        <v>12</v>
      </c>
      <c r="M20" s="92" t="s">
        <v>12</v>
      </c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 t="s">
        <v>12</v>
      </c>
      <c r="AD20" s="92" t="s">
        <v>12</v>
      </c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3"/>
      <c r="BB20" s="94">
        <v>1</v>
      </c>
      <c r="BC20" s="95">
        <v>5</v>
      </c>
      <c r="BD20" s="95">
        <v>2</v>
      </c>
      <c r="BE20" s="95">
        <v>12</v>
      </c>
      <c r="BF20" s="95">
        <v>3</v>
      </c>
      <c r="BG20" s="95">
        <v>19</v>
      </c>
      <c r="BH20" s="95"/>
      <c r="BI20" s="95"/>
      <c r="BJ20" s="95"/>
      <c r="BK20" s="95">
        <v>46</v>
      </c>
      <c r="BL20" s="96">
        <v>52</v>
      </c>
    </row>
    <row r="21" spans="1:64" s="90" customFormat="1" ht="24" customHeight="1">
      <c r="A21" s="206"/>
      <c r="B21" s="91" t="s">
        <v>81</v>
      </c>
      <c r="C21" s="92"/>
      <c r="D21" s="92"/>
      <c r="E21" s="92"/>
      <c r="F21" s="92"/>
      <c r="G21" s="92"/>
      <c r="H21" s="92"/>
      <c r="I21" s="92"/>
      <c r="J21" s="92"/>
      <c r="K21" s="92" t="s">
        <v>12</v>
      </c>
      <c r="L21" s="92" t="s">
        <v>12</v>
      </c>
      <c r="M21" s="92" t="s">
        <v>12</v>
      </c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 t="s">
        <v>12</v>
      </c>
      <c r="AD21" s="92" t="s">
        <v>12</v>
      </c>
      <c r="AE21" s="92" t="s">
        <v>12</v>
      </c>
      <c r="AF21" s="92" t="s">
        <v>16</v>
      </c>
      <c r="AG21" s="92" t="s">
        <v>16</v>
      </c>
      <c r="AH21" s="92" t="s">
        <v>16</v>
      </c>
      <c r="AI21" s="92" t="s">
        <v>16</v>
      </c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3"/>
      <c r="BB21" s="97"/>
      <c r="BC21" s="92"/>
      <c r="BD21" s="92">
        <v>3</v>
      </c>
      <c r="BE21" s="92">
        <v>19</v>
      </c>
      <c r="BF21" s="92">
        <v>3</v>
      </c>
      <c r="BG21" s="92">
        <v>19</v>
      </c>
      <c r="BH21" s="92"/>
      <c r="BI21" s="92"/>
      <c r="BJ21" s="92"/>
      <c r="BK21" s="92">
        <v>46</v>
      </c>
      <c r="BL21" s="98">
        <f>BB21+BD21+BF21+BH21+BI21+BJ21+BK21</f>
        <v>52</v>
      </c>
    </row>
    <row r="22" spans="1:64" s="90" customFormat="1" ht="33" customHeight="1" thickBot="1">
      <c r="A22" s="206"/>
      <c r="B22" s="91" t="s">
        <v>82</v>
      </c>
      <c r="C22" s="92"/>
      <c r="D22" s="92"/>
      <c r="E22" s="92"/>
      <c r="F22" s="92"/>
      <c r="G22" s="92"/>
      <c r="H22" s="92"/>
      <c r="I22" s="99"/>
      <c r="J22" s="99"/>
      <c r="K22" s="92" t="s">
        <v>12</v>
      </c>
      <c r="L22" s="92" t="s">
        <v>12</v>
      </c>
      <c r="M22" s="92" t="s">
        <v>12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 t="s">
        <v>12</v>
      </c>
      <c r="AD22" s="92" t="s">
        <v>12</v>
      </c>
      <c r="AE22" s="92" t="s">
        <v>12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 t="s">
        <v>13</v>
      </c>
      <c r="AP22" s="92" t="s">
        <v>14</v>
      </c>
      <c r="AQ22" s="92"/>
      <c r="AR22" s="92"/>
      <c r="AS22" s="92"/>
      <c r="AT22" s="92" t="s">
        <v>15</v>
      </c>
      <c r="AU22" s="92"/>
      <c r="AV22" s="92"/>
      <c r="AW22" s="92"/>
      <c r="AX22" s="92"/>
      <c r="AY22" s="92"/>
      <c r="AZ22" s="92"/>
      <c r="BA22" s="93"/>
      <c r="BB22" s="100"/>
      <c r="BC22" s="101"/>
      <c r="BD22" s="101">
        <v>3</v>
      </c>
      <c r="BE22" s="101">
        <v>19</v>
      </c>
      <c r="BF22" s="101">
        <v>3</v>
      </c>
      <c r="BG22" s="101">
        <v>19</v>
      </c>
      <c r="BH22" s="101">
        <v>4</v>
      </c>
      <c r="BI22" s="101">
        <v>1</v>
      </c>
      <c r="BJ22" s="102">
        <v>1</v>
      </c>
      <c r="BK22" s="102">
        <v>31</v>
      </c>
      <c r="BL22" s="103">
        <f>BB22+BD22+BF22+BH22+BI22+BJ22+BK22</f>
        <v>43</v>
      </c>
    </row>
    <row r="23" spans="1:64" s="90" customFormat="1" ht="16.5" customHeight="1" thickBot="1">
      <c r="A23" s="206"/>
      <c r="B23" s="208" t="s">
        <v>20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9"/>
    </row>
    <row r="24" spans="1:64" s="90" customFormat="1" ht="26.25" customHeight="1">
      <c r="A24" s="206"/>
      <c r="B24" s="91" t="s">
        <v>90</v>
      </c>
      <c r="C24" s="92"/>
      <c r="D24" s="92"/>
      <c r="E24" s="92"/>
      <c r="F24" s="92"/>
      <c r="G24" s="92"/>
      <c r="H24" s="99"/>
      <c r="I24" s="92"/>
      <c r="J24" s="92"/>
      <c r="K24" s="92"/>
      <c r="L24" s="92"/>
      <c r="M24" s="92"/>
      <c r="N24" s="92" t="s">
        <v>37</v>
      </c>
      <c r="O24" s="92" t="s">
        <v>12</v>
      </c>
      <c r="P24" s="92" t="s">
        <v>12</v>
      </c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 t="s">
        <v>12</v>
      </c>
      <c r="AF24" s="92" t="s">
        <v>12</v>
      </c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3"/>
      <c r="BB24" s="94">
        <v>1</v>
      </c>
      <c r="BC24" s="95">
        <v>5</v>
      </c>
      <c r="BD24" s="95">
        <v>2</v>
      </c>
      <c r="BE24" s="95">
        <v>12</v>
      </c>
      <c r="BF24" s="95">
        <v>3</v>
      </c>
      <c r="BG24" s="95">
        <v>19</v>
      </c>
      <c r="BH24" s="104"/>
      <c r="BI24" s="104"/>
      <c r="BJ24" s="104"/>
      <c r="BK24" s="104">
        <v>46</v>
      </c>
      <c r="BL24" s="105">
        <f>BB24+BD24+BF24+BH24+BI24+BJ24+BK24</f>
        <v>52</v>
      </c>
    </row>
    <row r="25" spans="1:64" s="90" customFormat="1" ht="21.75" customHeight="1">
      <c r="A25" s="206"/>
      <c r="B25" s="91" t="s">
        <v>81</v>
      </c>
      <c r="C25" s="92"/>
      <c r="D25" s="92"/>
      <c r="E25" s="92"/>
      <c r="F25" s="92"/>
      <c r="G25" s="99"/>
      <c r="H25" s="99"/>
      <c r="I25" s="99"/>
      <c r="J25" s="92"/>
      <c r="K25" s="92"/>
      <c r="L25" s="92"/>
      <c r="M25" s="92"/>
      <c r="N25" s="92" t="s">
        <v>12</v>
      </c>
      <c r="O25" s="92" t="s">
        <v>12</v>
      </c>
      <c r="P25" s="92" t="s">
        <v>12</v>
      </c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 t="s">
        <v>12</v>
      </c>
      <c r="AF25" s="92" t="s">
        <v>12</v>
      </c>
      <c r="AG25" s="92" t="s">
        <v>12</v>
      </c>
      <c r="AH25" s="92" t="s">
        <v>16</v>
      </c>
      <c r="AI25" s="92" t="s">
        <v>16</v>
      </c>
      <c r="AJ25" s="92" t="s">
        <v>16</v>
      </c>
      <c r="AK25" s="92" t="s">
        <v>16</v>
      </c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3"/>
      <c r="BB25" s="97"/>
      <c r="BC25" s="92"/>
      <c r="BD25" s="92">
        <v>3</v>
      </c>
      <c r="BE25" s="92">
        <v>19</v>
      </c>
      <c r="BF25" s="92">
        <v>3</v>
      </c>
      <c r="BG25" s="92">
        <v>19</v>
      </c>
      <c r="BH25" s="99"/>
      <c r="BI25" s="99"/>
      <c r="BJ25" s="99"/>
      <c r="BK25" s="99">
        <v>46</v>
      </c>
      <c r="BL25" s="98">
        <f>BB25+BD25+BF25+BH25+BI25+BJ25+BK25</f>
        <v>52</v>
      </c>
    </row>
    <row r="26" spans="1:64" s="90" customFormat="1" ht="20.25" customHeight="1">
      <c r="A26" s="206"/>
      <c r="B26" s="91" t="s">
        <v>82</v>
      </c>
      <c r="C26" s="92"/>
      <c r="D26" s="92"/>
      <c r="E26" s="92"/>
      <c r="F26" s="92"/>
      <c r="G26" s="99"/>
      <c r="H26" s="99"/>
      <c r="I26" s="99"/>
      <c r="J26" s="92"/>
      <c r="K26" s="92"/>
      <c r="L26" s="92"/>
      <c r="M26" s="92"/>
      <c r="N26" s="92" t="s">
        <v>12</v>
      </c>
      <c r="O26" s="92" t="s">
        <v>12</v>
      </c>
      <c r="P26" s="92" t="s">
        <v>12</v>
      </c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 t="s">
        <v>12</v>
      </c>
      <c r="AF26" s="92" t="s">
        <v>12</v>
      </c>
      <c r="AG26" s="92" t="s">
        <v>12</v>
      </c>
      <c r="AH26" s="92"/>
      <c r="AI26" s="92"/>
      <c r="AJ26" s="92"/>
      <c r="AK26" s="92"/>
      <c r="AL26" s="92"/>
      <c r="AM26" s="92"/>
      <c r="AN26" s="92"/>
      <c r="AO26" s="92" t="s">
        <v>13</v>
      </c>
      <c r="AP26" s="99" t="s">
        <v>14</v>
      </c>
      <c r="AQ26" s="99"/>
      <c r="AR26" s="92"/>
      <c r="AS26" s="92"/>
      <c r="AT26" s="92" t="s">
        <v>15</v>
      </c>
      <c r="AU26" s="92"/>
      <c r="AV26" s="92"/>
      <c r="AW26" s="92"/>
      <c r="AX26" s="92"/>
      <c r="AY26" s="92"/>
      <c r="AZ26" s="92"/>
      <c r="BA26" s="93"/>
      <c r="BB26" s="97"/>
      <c r="BC26" s="92"/>
      <c r="BD26" s="92">
        <v>3</v>
      </c>
      <c r="BE26" s="92">
        <v>19</v>
      </c>
      <c r="BF26" s="92">
        <v>3</v>
      </c>
      <c r="BG26" s="99">
        <v>19</v>
      </c>
      <c r="BH26" s="99">
        <v>4</v>
      </c>
      <c r="BI26" s="99">
        <v>1</v>
      </c>
      <c r="BJ26" s="99">
        <v>1</v>
      </c>
      <c r="BK26" s="99">
        <v>31</v>
      </c>
      <c r="BL26" s="98">
        <f>BB26+BD26+BF26+BH26+BI26+BJ26+BK26</f>
        <v>43</v>
      </c>
    </row>
    <row r="27" spans="1:64" s="90" customFormat="1" ht="22.5" customHeight="1">
      <c r="A27" s="206"/>
      <c r="B27" s="91" t="s">
        <v>83</v>
      </c>
      <c r="C27" s="92"/>
      <c r="D27" s="99"/>
      <c r="E27" s="92"/>
      <c r="F27" s="92"/>
      <c r="G27" s="92"/>
      <c r="H27" s="99"/>
      <c r="I27" s="99"/>
      <c r="J27" s="99"/>
      <c r="K27" s="92"/>
      <c r="L27" s="92"/>
      <c r="M27" s="92"/>
      <c r="N27" s="92" t="s">
        <v>12</v>
      </c>
      <c r="O27" s="92" t="s">
        <v>12</v>
      </c>
      <c r="P27" s="99" t="s">
        <v>12</v>
      </c>
      <c r="Q27" s="92"/>
      <c r="R27" s="99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 t="s">
        <v>12</v>
      </c>
      <c r="AF27" s="99" t="s">
        <v>12</v>
      </c>
      <c r="AG27" s="99" t="s">
        <v>12</v>
      </c>
      <c r="AH27" s="99" t="s">
        <v>16</v>
      </c>
      <c r="AI27" s="99" t="s">
        <v>16</v>
      </c>
      <c r="AJ27" s="99" t="s">
        <v>16</v>
      </c>
      <c r="AK27" s="99" t="s">
        <v>16</v>
      </c>
      <c r="AL27" s="99"/>
      <c r="AM27" s="99"/>
      <c r="AN27" s="99"/>
      <c r="AO27" s="99"/>
      <c r="AP27" s="92"/>
      <c r="AQ27" s="92"/>
      <c r="AR27" s="92"/>
      <c r="AS27" s="99"/>
      <c r="AT27" s="99"/>
      <c r="AU27" s="99"/>
      <c r="AV27" s="99"/>
      <c r="AW27" s="99"/>
      <c r="AX27" s="99"/>
      <c r="AY27" s="99"/>
      <c r="AZ27" s="99"/>
      <c r="BA27" s="106"/>
      <c r="BB27" s="107"/>
      <c r="BC27" s="99"/>
      <c r="BD27" s="99">
        <v>3</v>
      </c>
      <c r="BE27" s="99">
        <v>19</v>
      </c>
      <c r="BF27" s="99">
        <v>3</v>
      </c>
      <c r="BG27" s="99">
        <v>19</v>
      </c>
      <c r="BH27" s="99"/>
      <c r="BI27" s="99"/>
      <c r="BJ27" s="99"/>
      <c r="BK27" s="99">
        <v>46</v>
      </c>
      <c r="BL27" s="98">
        <v>52</v>
      </c>
    </row>
    <row r="28" spans="1:64" s="90" customFormat="1" ht="26.25" customHeight="1" thickBot="1">
      <c r="A28" s="207"/>
      <c r="B28" s="91" t="s">
        <v>84</v>
      </c>
      <c r="C28" s="92"/>
      <c r="D28" s="99"/>
      <c r="E28" s="92"/>
      <c r="F28" s="92"/>
      <c r="G28" s="92"/>
      <c r="H28" s="99"/>
      <c r="I28" s="99"/>
      <c r="J28" s="99"/>
      <c r="K28" s="92"/>
      <c r="L28" s="92"/>
      <c r="M28" s="92"/>
      <c r="N28" s="92" t="s">
        <v>12</v>
      </c>
      <c r="O28" s="92" t="s">
        <v>12</v>
      </c>
      <c r="P28" s="99" t="s">
        <v>12</v>
      </c>
      <c r="Q28" s="92"/>
      <c r="R28" s="99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 t="s">
        <v>12</v>
      </c>
      <c r="AF28" s="99" t="s">
        <v>12</v>
      </c>
      <c r="AG28" s="99" t="s">
        <v>12</v>
      </c>
      <c r="AH28" s="99"/>
      <c r="AI28" s="99"/>
      <c r="AJ28" s="99"/>
      <c r="AK28" s="99"/>
      <c r="AL28" s="99"/>
      <c r="AM28" s="99"/>
      <c r="AN28" s="99"/>
      <c r="AO28" s="99" t="s">
        <v>13</v>
      </c>
      <c r="AP28" s="92" t="s">
        <v>14</v>
      </c>
      <c r="AQ28" s="92"/>
      <c r="AR28" s="92"/>
      <c r="AS28" s="99"/>
      <c r="AT28" s="99" t="s">
        <v>15</v>
      </c>
      <c r="AU28" s="99"/>
      <c r="AV28" s="99"/>
      <c r="AW28" s="99"/>
      <c r="AX28" s="99"/>
      <c r="AY28" s="99"/>
      <c r="AZ28" s="99"/>
      <c r="BA28" s="106"/>
      <c r="BB28" s="108"/>
      <c r="BC28" s="102"/>
      <c r="BD28" s="102">
        <v>3</v>
      </c>
      <c r="BE28" s="102">
        <v>19</v>
      </c>
      <c r="BF28" s="102">
        <v>3</v>
      </c>
      <c r="BG28" s="102">
        <v>19</v>
      </c>
      <c r="BH28" s="102">
        <v>4</v>
      </c>
      <c r="BI28" s="102">
        <v>1</v>
      </c>
      <c r="BJ28" s="102">
        <v>1</v>
      </c>
      <c r="BK28" s="102">
        <v>31</v>
      </c>
      <c r="BL28" s="103">
        <v>43</v>
      </c>
    </row>
    <row r="29" spans="1:64" ht="21" customHeight="1" thickBot="1">
      <c r="A29" s="156" t="s">
        <v>36</v>
      </c>
      <c r="B29" s="133" t="s">
        <v>19</v>
      </c>
      <c r="C29" s="133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7"/>
    </row>
    <row r="30" spans="1:64" ht="22.5" customHeight="1">
      <c r="A30" s="210"/>
      <c r="B30" s="25" t="s">
        <v>41</v>
      </c>
      <c r="C30" s="25"/>
      <c r="D30" s="25"/>
      <c r="E30" s="25"/>
      <c r="F30" s="25"/>
      <c r="G30" s="33"/>
      <c r="H30" s="33"/>
      <c r="I30" s="33"/>
      <c r="J30" s="25"/>
      <c r="K30" s="25" t="s">
        <v>37</v>
      </c>
      <c r="L30" s="25" t="s">
        <v>12</v>
      </c>
      <c r="M30" s="25" t="s">
        <v>12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 t="s">
        <v>12</v>
      </c>
      <c r="AJ30" s="25" t="s">
        <v>12</v>
      </c>
      <c r="AK30" s="25" t="s">
        <v>12</v>
      </c>
      <c r="AL30" s="25"/>
      <c r="AM30" s="25"/>
      <c r="AN30" s="25"/>
      <c r="AO30" s="33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31"/>
      <c r="BB30" s="66">
        <v>1</v>
      </c>
      <c r="BC30" s="67">
        <v>5</v>
      </c>
      <c r="BD30" s="67">
        <v>2</v>
      </c>
      <c r="BE30" s="67">
        <v>12</v>
      </c>
      <c r="BF30" s="67">
        <v>3</v>
      </c>
      <c r="BG30" s="68">
        <v>19</v>
      </c>
      <c r="BH30" s="68"/>
      <c r="BI30" s="68"/>
      <c r="BJ30" s="68"/>
      <c r="BK30" s="68">
        <v>46</v>
      </c>
      <c r="BL30" s="69">
        <f>BB30+BD30+BF30+BH30+BI30+BJ30+BK30</f>
        <v>52</v>
      </c>
    </row>
    <row r="31" spans="1:64" ht="21" customHeight="1">
      <c r="A31" s="210"/>
      <c r="B31" s="25" t="s">
        <v>85</v>
      </c>
      <c r="C31" s="25"/>
      <c r="D31" s="25"/>
      <c r="E31" s="25"/>
      <c r="F31" s="25"/>
      <c r="G31" s="25"/>
      <c r="H31" s="25"/>
      <c r="I31" s="25"/>
      <c r="J31" s="25"/>
      <c r="K31" s="25" t="s">
        <v>12</v>
      </c>
      <c r="L31" s="25" t="s">
        <v>12</v>
      </c>
      <c r="M31" s="25" t="s">
        <v>12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 t="s">
        <v>12</v>
      </c>
      <c r="AJ31" s="25" t="s">
        <v>12</v>
      </c>
      <c r="AK31" s="25" t="s">
        <v>12</v>
      </c>
      <c r="AL31" s="25"/>
      <c r="AM31" s="25"/>
      <c r="AN31" s="25"/>
      <c r="AO31" s="33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31"/>
      <c r="BB31" s="40"/>
      <c r="BC31" s="25"/>
      <c r="BD31" s="25">
        <v>3</v>
      </c>
      <c r="BE31" s="25">
        <v>19</v>
      </c>
      <c r="BF31" s="25">
        <v>3</v>
      </c>
      <c r="BG31" s="33">
        <v>19</v>
      </c>
      <c r="BH31" s="33"/>
      <c r="BI31" s="33"/>
      <c r="BJ31" s="33"/>
      <c r="BK31" s="33">
        <v>46</v>
      </c>
      <c r="BL31" s="74">
        <f>BB31+BD31+BF31+BH31+BI31+BJ31+BK31</f>
        <v>52</v>
      </c>
    </row>
    <row r="32" spans="1:64" ht="21" customHeight="1" thickBot="1">
      <c r="A32" s="210"/>
      <c r="B32" s="25" t="s">
        <v>86</v>
      </c>
      <c r="C32" s="25"/>
      <c r="D32" s="25"/>
      <c r="E32" s="25"/>
      <c r="F32" s="25"/>
      <c r="G32" s="25"/>
      <c r="H32" s="25"/>
      <c r="I32" s="25"/>
      <c r="J32" s="25"/>
      <c r="K32" s="25" t="s">
        <v>12</v>
      </c>
      <c r="L32" s="25" t="s">
        <v>12</v>
      </c>
      <c r="M32" s="25" t="s">
        <v>12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 t="s">
        <v>16</v>
      </c>
      <c r="AE32" s="25" t="s">
        <v>16</v>
      </c>
      <c r="AF32" s="25" t="s">
        <v>16</v>
      </c>
      <c r="AG32" s="25" t="s">
        <v>16</v>
      </c>
      <c r="AH32" s="25"/>
      <c r="AI32" s="25"/>
      <c r="AJ32" s="25"/>
      <c r="AK32" s="25"/>
      <c r="AL32" s="25"/>
      <c r="AM32" s="25"/>
      <c r="AN32" s="25"/>
      <c r="AO32" s="25" t="s">
        <v>13</v>
      </c>
      <c r="AP32" s="25" t="s">
        <v>14</v>
      </c>
      <c r="AQ32" s="25" t="s">
        <v>14</v>
      </c>
      <c r="AR32" s="25" t="s">
        <v>14</v>
      </c>
      <c r="AS32" s="25" t="s">
        <v>14</v>
      </c>
      <c r="AT32" s="25" t="s">
        <v>15</v>
      </c>
      <c r="AU32" s="25"/>
      <c r="AV32" s="25"/>
      <c r="AW32" s="25"/>
      <c r="AX32" s="25"/>
      <c r="AY32" s="25"/>
      <c r="AZ32" s="25"/>
      <c r="BA32" s="31"/>
      <c r="BB32" s="70"/>
      <c r="BC32" s="71"/>
      <c r="BD32" s="71">
        <v>3</v>
      </c>
      <c r="BE32" s="71">
        <v>19</v>
      </c>
      <c r="BF32" s="71"/>
      <c r="BG32" s="72"/>
      <c r="BH32" s="72">
        <v>4</v>
      </c>
      <c r="BI32" s="72">
        <v>1</v>
      </c>
      <c r="BJ32" s="72">
        <v>4</v>
      </c>
      <c r="BK32" s="72">
        <v>31</v>
      </c>
      <c r="BL32" s="73">
        <f>BB32+BD32+BF32+BH32+BI32+BJ32+BK32</f>
        <v>43</v>
      </c>
    </row>
    <row r="33" spans="1:64" ht="17.25" customHeight="1" thickBot="1">
      <c r="A33" s="156"/>
      <c r="B33" s="162" t="s">
        <v>26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9"/>
    </row>
    <row r="34" spans="1:64" ht="20.25" customHeight="1">
      <c r="A34" s="156"/>
      <c r="B34" s="32" t="s">
        <v>44</v>
      </c>
      <c r="C34" s="32"/>
      <c r="D34" s="25"/>
      <c r="E34" s="25"/>
      <c r="F34" s="25"/>
      <c r="G34" s="33"/>
      <c r="H34" s="25"/>
      <c r="I34" s="25"/>
      <c r="J34" s="25"/>
      <c r="K34" s="25" t="s">
        <v>37</v>
      </c>
      <c r="L34" s="33" t="s">
        <v>12</v>
      </c>
      <c r="M34" s="25" t="s">
        <v>12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31"/>
      <c r="Z34" s="25"/>
      <c r="AA34" s="25"/>
      <c r="AB34" s="25"/>
      <c r="AC34" s="32"/>
      <c r="AD34" s="25"/>
      <c r="AE34" s="25"/>
      <c r="AF34" s="25"/>
      <c r="AG34" s="25"/>
      <c r="AH34" s="25"/>
      <c r="AI34" s="25" t="s">
        <v>12</v>
      </c>
      <c r="AJ34" s="25" t="s">
        <v>12</v>
      </c>
      <c r="AK34" s="25" t="s">
        <v>12</v>
      </c>
      <c r="AL34" s="25"/>
      <c r="AM34" s="25"/>
      <c r="AN34" s="33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31"/>
      <c r="BB34" s="66">
        <v>1</v>
      </c>
      <c r="BC34" s="67">
        <v>5</v>
      </c>
      <c r="BD34" s="67">
        <v>2</v>
      </c>
      <c r="BE34" s="67">
        <v>12</v>
      </c>
      <c r="BF34" s="67">
        <v>3</v>
      </c>
      <c r="BG34" s="68">
        <v>19</v>
      </c>
      <c r="BH34" s="68"/>
      <c r="BI34" s="68"/>
      <c r="BJ34" s="68"/>
      <c r="BK34" s="68">
        <v>46</v>
      </c>
      <c r="BL34" s="69">
        <f>BB34+BD34+BF34+BH34+BI34+BJ34+BK34</f>
        <v>52</v>
      </c>
    </row>
    <row r="35" spans="1:64" ht="20.25" customHeight="1">
      <c r="A35" s="156"/>
      <c r="B35" s="32" t="s">
        <v>85</v>
      </c>
      <c r="C35" s="32"/>
      <c r="D35" s="25"/>
      <c r="E35" s="25"/>
      <c r="F35" s="25"/>
      <c r="G35" s="25"/>
      <c r="H35" s="25"/>
      <c r="I35" s="25"/>
      <c r="J35" s="25"/>
      <c r="K35" s="25" t="s">
        <v>12</v>
      </c>
      <c r="L35" s="33" t="s">
        <v>12</v>
      </c>
      <c r="M35" s="25" t="s">
        <v>12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31"/>
      <c r="Z35" s="25"/>
      <c r="AA35" s="25"/>
      <c r="AB35" s="25"/>
      <c r="AC35" s="32"/>
      <c r="AD35" s="25"/>
      <c r="AE35" s="25"/>
      <c r="AF35" s="25"/>
      <c r="AG35" s="25"/>
      <c r="AH35" s="25"/>
      <c r="AI35" s="25" t="s">
        <v>12</v>
      </c>
      <c r="AJ35" s="25" t="s">
        <v>12</v>
      </c>
      <c r="AK35" s="25" t="s">
        <v>12</v>
      </c>
      <c r="AL35" s="25"/>
      <c r="AM35" s="25"/>
      <c r="AN35" s="33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31"/>
      <c r="BB35" s="40"/>
      <c r="BC35" s="25"/>
      <c r="BD35" s="25">
        <v>3</v>
      </c>
      <c r="BE35" s="25">
        <v>19</v>
      </c>
      <c r="BF35" s="25">
        <v>3</v>
      </c>
      <c r="BG35" s="33">
        <v>19</v>
      </c>
      <c r="BH35" s="33"/>
      <c r="BI35" s="33"/>
      <c r="BJ35" s="33"/>
      <c r="BK35" s="33">
        <v>46</v>
      </c>
      <c r="BL35" s="74">
        <f>BB35+BD35+BF35+BH35+BI35+BJ35+BK35</f>
        <v>52</v>
      </c>
    </row>
    <row r="36" spans="1:64" ht="20.25" customHeight="1" thickBot="1">
      <c r="A36" s="156"/>
      <c r="B36" s="32" t="s">
        <v>88</v>
      </c>
      <c r="C36" s="32"/>
      <c r="D36" s="25"/>
      <c r="E36" s="25"/>
      <c r="F36" s="25"/>
      <c r="G36" s="25"/>
      <c r="H36" s="25"/>
      <c r="I36" s="25"/>
      <c r="J36" s="25"/>
      <c r="K36" s="25" t="s">
        <v>12</v>
      </c>
      <c r="L36" s="33" t="s">
        <v>12</v>
      </c>
      <c r="M36" s="25" t="s">
        <v>12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31"/>
      <c r="Z36" s="25"/>
      <c r="AA36" s="25"/>
      <c r="AB36" s="25"/>
      <c r="AC36" s="32"/>
      <c r="AD36" s="25" t="s">
        <v>16</v>
      </c>
      <c r="AE36" s="25" t="s">
        <v>16</v>
      </c>
      <c r="AF36" s="25" t="s">
        <v>16</v>
      </c>
      <c r="AG36" s="25" t="s">
        <v>16</v>
      </c>
      <c r="AH36" s="25"/>
      <c r="AI36" s="25"/>
      <c r="AJ36" s="25"/>
      <c r="AK36" s="25"/>
      <c r="AL36" s="25"/>
      <c r="AM36" s="25"/>
      <c r="AN36" s="33"/>
      <c r="AO36" s="25" t="s">
        <v>13</v>
      </c>
      <c r="AP36" s="25" t="s">
        <v>14</v>
      </c>
      <c r="AQ36" s="25" t="s">
        <v>14</v>
      </c>
      <c r="AR36" s="25" t="s">
        <v>14</v>
      </c>
      <c r="AS36" s="25" t="s">
        <v>14</v>
      </c>
      <c r="AT36" s="25" t="s">
        <v>15</v>
      </c>
      <c r="AU36" s="25"/>
      <c r="AV36" s="25"/>
      <c r="AW36" s="25"/>
      <c r="AX36" s="25"/>
      <c r="AY36" s="25"/>
      <c r="AZ36" s="25"/>
      <c r="BA36" s="31"/>
      <c r="BB36" s="70"/>
      <c r="BC36" s="71"/>
      <c r="BD36" s="71">
        <v>3</v>
      </c>
      <c r="BE36" s="71">
        <v>19</v>
      </c>
      <c r="BF36" s="71"/>
      <c r="BG36" s="72"/>
      <c r="BH36" s="72">
        <v>4</v>
      </c>
      <c r="BI36" s="72">
        <v>1</v>
      </c>
      <c r="BJ36" s="72">
        <v>4</v>
      </c>
      <c r="BK36" s="72">
        <v>31</v>
      </c>
      <c r="BL36" s="73">
        <v>43</v>
      </c>
    </row>
    <row r="37" spans="1:64" ht="16.5" thickBot="1">
      <c r="A37" s="156"/>
      <c r="B37" s="133" t="s">
        <v>20</v>
      </c>
      <c r="C37" s="133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7"/>
    </row>
    <row r="38" spans="1:64" ht="23.25" customHeight="1">
      <c r="A38" s="156"/>
      <c r="B38" s="32" t="s">
        <v>44</v>
      </c>
      <c r="C38" s="3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 t="s">
        <v>37</v>
      </c>
      <c r="O38" s="25" t="s">
        <v>12</v>
      </c>
      <c r="P38" s="25" t="s">
        <v>12</v>
      </c>
      <c r="Q38" s="25"/>
      <c r="R38" s="25"/>
      <c r="S38" s="25"/>
      <c r="T38" s="25"/>
      <c r="U38" s="25"/>
      <c r="V38" s="25"/>
      <c r="W38" s="25"/>
      <c r="X38" s="25"/>
      <c r="Y38" s="31"/>
      <c r="Z38" s="25"/>
      <c r="AA38" s="25"/>
      <c r="AB38" s="25"/>
      <c r="AC38" s="32"/>
      <c r="AD38" s="25"/>
      <c r="AE38" s="25"/>
      <c r="AF38" s="25" t="s">
        <v>12</v>
      </c>
      <c r="AG38" s="25" t="s">
        <v>12</v>
      </c>
      <c r="AH38" s="25" t="s">
        <v>12</v>
      </c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31"/>
      <c r="BB38" s="66">
        <v>1</v>
      </c>
      <c r="BC38" s="67">
        <v>5</v>
      </c>
      <c r="BD38" s="67">
        <v>2</v>
      </c>
      <c r="BE38" s="67">
        <v>12</v>
      </c>
      <c r="BF38" s="67">
        <v>3</v>
      </c>
      <c r="BG38" s="67">
        <v>19</v>
      </c>
      <c r="BH38" s="68"/>
      <c r="BI38" s="68"/>
      <c r="BJ38" s="68"/>
      <c r="BK38" s="68">
        <v>46</v>
      </c>
      <c r="BL38" s="69">
        <f>BB38+BD38+BF38+BH38+BI38+BJ38+BK38</f>
        <v>52</v>
      </c>
    </row>
    <row r="39" spans="1:64" ht="23.25" customHeight="1" thickBot="1">
      <c r="A39" s="156"/>
      <c r="B39" s="32" t="s">
        <v>60</v>
      </c>
      <c r="C39" s="3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 t="s">
        <v>12</v>
      </c>
      <c r="O39" s="25" t="s">
        <v>12</v>
      </c>
      <c r="P39" s="25" t="s">
        <v>12</v>
      </c>
      <c r="Q39" s="25"/>
      <c r="R39" s="25"/>
      <c r="S39" s="25"/>
      <c r="T39" s="25"/>
      <c r="U39" s="25"/>
      <c r="V39" s="25"/>
      <c r="W39" s="25"/>
      <c r="X39" s="25"/>
      <c r="Y39" s="31"/>
      <c r="Z39" s="25"/>
      <c r="AA39" s="25"/>
      <c r="AB39" s="25"/>
      <c r="AC39" s="32"/>
      <c r="AD39" s="25"/>
      <c r="AE39" s="25"/>
      <c r="AF39" s="25" t="s">
        <v>12</v>
      </c>
      <c r="AG39" s="25" t="s">
        <v>12</v>
      </c>
      <c r="AH39" s="25" t="s">
        <v>12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31"/>
      <c r="BB39" s="70"/>
      <c r="BC39" s="71"/>
      <c r="BD39" s="71"/>
      <c r="BE39" s="71"/>
      <c r="BF39" s="71"/>
      <c r="BG39" s="71"/>
      <c r="BH39" s="72"/>
      <c r="BI39" s="72"/>
      <c r="BJ39" s="72"/>
      <c r="BK39" s="72"/>
      <c r="BL39" s="73"/>
    </row>
    <row r="40" spans="1:64" ht="20.25" customHeight="1" thickBot="1">
      <c r="A40" s="156"/>
      <c r="B40" s="32" t="s">
        <v>87</v>
      </c>
      <c r="C40" s="32"/>
      <c r="D40" s="25"/>
      <c r="E40" s="25"/>
      <c r="F40" s="25"/>
      <c r="G40" s="25"/>
      <c r="H40" s="25"/>
      <c r="I40" s="25"/>
      <c r="J40" s="25"/>
      <c r="K40" s="25"/>
      <c r="L40" s="33"/>
      <c r="M40" s="25"/>
      <c r="N40" s="25" t="s">
        <v>12</v>
      </c>
      <c r="O40" s="25" t="s">
        <v>12</v>
      </c>
      <c r="P40" s="25" t="s">
        <v>12</v>
      </c>
      <c r="Q40" s="25"/>
      <c r="R40" s="25"/>
      <c r="S40" s="25"/>
      <c r="T40" s="25"/>
      <c r="U40" s="25"/>
      <c r="V40" s="25"/>
      <c r="W40" s="25"/>
      <c r="X40" s="25"/>
      <c r="Y40" s="31"/>
      <c r="Z40" s="25"/>
      <c r="AA40" s="25"/>
      <c r="AB40" s="25"/>
      <c r="AC40" s="32"/>
      <c r="AD40" s="25" t="s">
        <v>16</v>
      </c>
      <c r="AE40" s="25" t="s">
        <v>16</v>
      </c>
      <c r="AF40" s="25" t="s">
        <v>16</v>
      </c>
      <c r="AG40" s="25" t="s">
        <v>16</v>
      </c>
      <c r="AH40" s="25"/>
      <c r="AI40" s="25"/>
      <c r="AJ40" s="25"/>
      <c r="AK40" s="25"/>
      <c r="AL40" s="25"/>
      <c r="AM40" s="25"/>
      <c r="AN40" s="33"/>
      <c r="AO40" s="25" t="s">
        <v>13</v>
      </c>
      <c r="AP40" s="25" t="s">
        <v>14</v>
      </c>
      <c r="AQ40" s="25" t="s">
        <v>14</v>
      </c>
      <c r="AR40" s="25" t="s">
        <v>14</v>
      </c>
      <c r="AS40" s="25" t="s">
        <v>14</v>
      </c>
      <c r="AT40" s="25" t="s">
        <v>15</v>
      </c>
      <c r="AU40" s="25"/>
      <c r="AV40" s="25"/>
      <c r="AW40" s="25"/>
      <c r="AX40" s="25"/>
      <c r="AY40" s="25"/>
      <c r="AZ40" s="25"/>
      <c r="BA40" s="31"/>
      <c r="BB40" s="70"/>
      <c r="BC40" s="71"/>
      <c r="BD40" s="71">
        <v>3</v>
      </c>
      <c r="BE40" s="71">
        <v>19</v>
      </c>
      <c r="BF40" s="71"/>
      <c r="BG40" s="72"/>
      <c r="BH40" s="72">
        <v>4</v>
      </c>
      <c r="BI40" s="72">
        <v>1</v>
      </c>
      <c r="BJ40" s="72">
        <v>4</v>
      </c>
      <c r="BK40" s="72">
        <v>31</v>
      </c>
      <c r="BL40" s="73">
        <v>43</v>
      </c>
    </row>
    <row r="41" spans="1:64" ht="16.5" thickBot="1">
      <c r="A41" s="156"/>
      <c r="B41" s="133" t="s">
        <v>47</v>
      </c>
      <c r="C41" s="133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7"/>
    </row>
    <row r="42" spans="1:64" ht="22.5" customHeight="1">
      <c r="A42" s="156"/>
      <c r="B42" s="32" t="s">
        <v>44</v>
      </c>
      <c r="C42" s="32"/>
      <c r="D42" s="25"/>
      <c r="E42" s="25"/>
      <c r="F42" s="25"/>
      <c r="G42" s="25"/>
      <c r="H42" s="25" t="s">
        <v>37</v>
      </c>
      <c r="I42" s="13" t="s">
        <v>12</v>
      </c>
      <c r="J42" s="25" t="s">
        <v>12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31"/>
      <c r="Z42" s="25"/>
      <c r="AA42" s="25"/>
      <c r="AB42" s="25"/>
      <c r="AC42" s="32" t="s">
        <v>12</v>
      </c>
      <c r="AD42" s="25" t="s">
        <v>12</v>
      </c>
      <c r="AE42" s="25" t="s">
        <v>12</v>
      </c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31"/>
      <c r="BB42" s="66">
        <v>1</v>
      </c>
      <c r="BC42" s="67">
        <v>5</v>
      </c>
      <c r="BD42" s="67">
        <v>2</v>
      </c>
      <c r="BE42" s="67">
        <v>12</v>
      </c>
      <c r="BF42" s="67">
        <v>3</v>
      </c>
      <c r="BG42" s="67">
        <v>19</v>
      </c>
      <c r="BH42" s="68"/>
      <c r="BI42" s="68"/>
      <c r="BJ42" s="68"/>
      <c r="BK42" s="68">
        <v>46</v>
      </c>
      <c r="BL42" s="69">
        <f>BB42+BD42+BF42+BH42+BI42+BJ42+BK42</f>
        <v>52</v>
      </c>
    </row>
    <row r="43" spans="1:64" ht="23.25" customHeight="1" thickBot="1">
      <c r="A43" s="156"/>
      <c r="B43" s="32" t="s">
        <v>61</v>
      </c>
      <c r="C43" s="32"/>
      <c r="D43" s="25"/>
      <c r="E43" s="25"/>
      <c r="F43" s="25"/>
      <c r="G43" s="25"/>
      <c r="H43" s="25" t="s">
        <v>12</v>
      </c>
      <c r="I43" s="25" t="s">
        <v>12</v>
      </c>
      <c r="J43" s="25" t="s">
        <v>12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31"/>
      <c r="Z43" s="25"/>
      <c r="AA43" s="25"/>
      <c r="AB43" s="25"/>
      <c r="AC43" s="32" t="s">
        <v>12</v>
      </c>
      <c r="AD43" s="25" t="s">
        <v>12</v>
      </c>
      <c r="AE43" s="25" t="s">
        <v>12</v>
      </c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31"/>
      <c r="BB43" s="70">
        <v>1</v>
      </c>
      <c r="BC43" s="71">
        <v>5</v>
      </c>
      <c r="BD43" s="71">
        <v>2</v>
      </c>
      <c r="BE43" s="71">
        <v>12</v>
      </c>
      <c r="BF43" s="71">
        <v>3</v>
      </c>
      <c r="BG43" s="71">
        <v>19</v>
      </c>
      <c r="BH43" s="72"/>
      <c r="BI43" s="72"/>
      <c r="BJ43" s="72"/>
      <c r="BK43" s="72">
        <v>46</v>
      </c>
      <c r="BL43" s="73">
        <f>BB43+BD43+BF43+BH43+BI43+BJ43+BK43</f>
        <v>52</v>
      </c>
    </row>
    <row r="44" spans="1:64" ht="23.25" customHeight="1" thickBot="1">
      <c r="A44" s="156"/>
      <c r="B44" s="32" t="s">
        <v>88</v>
      </c>
      <c r="C44" s="32"/>
      <c r="D44" s="25"/>
      <c r="E44" s="25"/>
      <c r="F44" s="25"/>
      <c r="G44" s="25"/>
      <c r="H44" s="25" t="s">
        <v>12</v>
      </c>
      <c r="I44" s="25" t="s">
        <v>12</v>
      </c>
      <c r="J44" s="25" t="s">
        <v>12</v>
      </c>
      <c r="K44" s="25"/>
      <c r="L44" s="33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31"/>
      <c r="Z44" s="25"/>
      <c r="AA44" s="25"/>
      <c r="AB44" s="25"/>
      <c r="AC44" s="32"/>
      <c r="AD44" s="25" t="s">
        <v>16</v>
      </c>
      <c r="AE44" s="25" t="s">
        <v>16</v>
      </c>
      <c r="AF44" s="25" t="s">
        <v>16</v>
      </c>
      <c r="AG44" s="25" t="s">
        <v>16</v>
      </c>
      <c r="AH44" s="25"/>
      <c r="AI44" s="25"/>
      <c r="AJ44" s="25"/>
      <c r="AK44" s="25"/>
      <c r="AL44" s="25"/>
      <c r="AM44" s="25"/>
      <c r="AN44" s="33"/>
      <c r="AO44" s="25" t="s">
        <v>13</v>
      </c>
      <c r="AP44" s="25" t="s">
        <v>14</v>
      </c>
      <c r="AQ44" s="25" t="s">
        <v>14</v>
      </c>
      <c r="AR44" s="25" t="s">
        <v>14</v>
      </c>
      <c r="AS44" s="25" t="s">
        <v>14</v>
      </c>
      <c r="AT44" s="25" t="s">
        <v>15</v>
      </c>
      <c r="AU44" s="25"/>
      <c r="AV44" s="25"/>
      <c r="AW44" s="25"/>
      <c r="AX44" s="25"/>
      <c r="AY44" s="25"/>
      <c r="AZ44" s="25"/>
      <c r="BA44" s="31"/>
      <c r="BB44" s="70"/>
      <c r="BC44" s="71"/>
      <c r="BD44" s="71">
        <v>3</v>
      </c>
      <c r="BE44" s="71">
        <v>19</v>
      </c>
      <c r="BF44" s="71"/>
      <c r="BG44" s="72"/>
      <c r="BH44" s="72">
        <v>4</v>
      </c>
      <c r="BI44" s="72">
        <v>1</v>
      </c>
      <c r="BJ44" s="72">
        <v>4</v>
      </c>
      <c r="BK44" s="72">
        <v>31</v>
      </c>
      <c r="BL44" s="73">
        <v>43</v>
      </c>
    </row>
    <row r="45" spans="1:64" ht="16.5" thickBot="1">
      <c r="A45" s="156"/>
      <c r="B45" s="162" t="s">
        <v>48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9"/>
    </row>
    <row r="46" spans="1:64" ht="21" customHeight="1">
      <c r="A46" s="156"/>
      <c r="B46" s="32" t="s">
        <v>41</v>
      </c>
      <c r="C46" s="32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 t="s">
        <v>37</v>
      </c>
      <c r="O46" s="25" t="s">
        <v>12</v>
      </c>
      <c r="P46" s="25" t="s">
        <v>12</v>
      </c>
      <c r="Q46" s="25"/>
      <c r="R46" s="25"/>
      <c r="S46" s="25"/>
      <c r="T46" s="25"/>
      <c r="U46" s="25"/>
      <c r="V46" s="33"/>
      <c r="W46" s="33"/>
      <c r="X46" s="33"/>
      <c r="Y46" s="42"/>
      <c r="Z46" s="25"/>
      <c r="AA46" s="25"/>
      <c r="AB46" s="25"/>
      <c r="AC46" s="32"/>
      <c r="AD46" s="25"/>
      <c r="AE46" s="25"/>
      <c r="AF46" s="25" t="s">
        <v>12</v>
      </c>
      <c r="AG46" s="25" t="s">
        <v>12</v>
      </c>
      <c r="AH46" s="25" t="s">
        <v>12</v>
      </c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31"/>
      <c r="BB46" s="66"/>
      <c r="BC46" s="67"/>
      <c r="BD46" s="67">
        <v>3</v>
      </c>
      <c r="BE46" s="67">
        <v>19</v>
      </c>
      <c r="BF46" s="67">
        <v>3</v>
      </c>
      <c r="BG46" s="68">
        <v>19</v>
      </c>
      <c r="BH46" s="68"/>
      <c r="BI46" s="68"/>
      <c r="BJ46" s="68"/>
      <c r="BK46" s="68">
        <v>46</v>
      </c>
      <c r="BL46" s="69">
        <f>BB46+BD46+BF46+BH46+BI46+BJ46+BK46</f>
        <v>52</v>
      </c>
    </row>
    <row r="47" spans="1:64" ht="24" customHeight="1" thickBot="1">
      <c r="A47" s="157"/>
      <c r="B47" s="32" t="s">
        <v>85</v>
      </c>
      <c r="C47" s="32"/>
      <c r="D47" s="25"/>
      <c r="E47" s="25"/>
      <c r="F47" s="25"/>
      <c r="G47" s="25"/>
      <c r="H47" s="25"/>
      <c r="I47" s="25"/>
      <c r="J47" s="25"/>
      <c r="K47" s="25"/>
      <c r="L47" s="25"/>
      <c r="M47" s="33"/>
      <c r="N47" s="25" t="s">
        <v>12</v>
      </c>
      <c r="O47" s="25" t="s">
        <v>12</v>
      </c>
      <c r="P47" s="25" t="s">
        <v>12</v>
      </c>
      <c r="Q47" s="25"/>
      <c r="R47" s="25"/>
      <c r="S47" s="25"/>
      <c r="T47" s="25"/>
      <c r="U47" s="25"/>
      <c r="V47" s="33"/>
      <c r="W47" s="33"/>
      <c r="X47" s="33"/>
      <c r="Y47" s="42"/>
      <c r="Z47" s="34"/>
      <c r="AA47" s="34"/>
      <c r="AB47" s="34"/>
      <c r="AC47" s="32"/>
      <c r="AD47" s="25" t="s">
        <v>16</v>
      </c>
      <c r="AE47" s="25" t="s">
        <v>16</v>
      </c>
      <c r="AF47" s="25" t="s">
        <v>16</v>
      </c>
      <c r="AG47" s="25" t="s">
        <v>16</v>
      </c>
      <c r="AH47" s="25"/>
      <c r="AI47" s="25"/>
      <c r="AJ47" s="25"/>
      <c r="AK47" s="25"/>
      <c r="AL47" s="25"/>
      <c r="AM47" s="25"/>
      <c r="AN47" s="25"/>
      <c r="AO47" s="25" t="s">
        <v>13</v>
      </c>
      <c r="AP47" s="25" t="s">
        <v>14</v>
      </c>
      <c r="AQ47" s="25" t="s">
        <v>14</v>
      </c>
      <c r="AR47" s="25" t="s">
        <v>14</v>
      </c>
      <c r="AS47" s="25" t="s">
        <v>14</v>
      </c>
      <c r="AT47" s="25" t="s">
        <v>15</v>
      </c>
      <c r="AU47" s="25"/>
      <c r="AV47" s="25"/>
      <c r="AW47" s="25"/>
      <c r="AX47" s="25"/>
      <c r="AY47" s="25"/>
      <c r="AZ47" s="25"/>
      <c r="BA47" s="31"/>
      <c r="BB47" s="70"/>
      <c r="BC47" s="71"/>
      <c r="BD47" s="71">
        <v>3</v>
      </c>
      <c r="BE47" s="71">
        <v>19</v>
      </c>
      <c r="BF47" s="71"/>
      <c r="BG47" s="72"/>
      <c r="BH47" s="72">
        <v>4</v>
      </c>
      <c r="BI47" s="72">
        <v>1</v>
      </c>
      <c r="BJ47" s="72">
        <v>4</v>
      </c>
      <c r="BK47" s="72">
        <v>31</v>
      </c>
      <c r="BL47" s="73">
        <f>BB47+BD47+BF47+BH47+BI47+BJ47+BK47</f>
        <v>43</v>
      </c>
    </row>
    <row r="48" spans="1:64" ht="25.5" customHeight="1" thickBot="1" thickTop="1">
      <c r="A48" s="127" t="s">
        <v>79</v>
      </c>
      <c r="B48" s="139" t="s">
        <v>58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201"/>
      <c r="BC48" s="201"/>
      <c r="BD48" s="201"/>
      <c r="BE48" s="201"/>
      <c r="BF48" s="201"/>
      <c r="BG48" s="201"/>
      <c r="BH48" s="201"/>
      <c r="BI48" s="201"/>
      <c r="BJ48" s="202"/>
      <c r="BK48" s="80"/>
      <c r="BL48" s="80"/>
    </row>
    <row r="49" spans="1:64" ht="33" customHeight="1" thickBot="1" thickTop="1">
      <c r="A49" s="127"/>
      <c r="B49" s="30" t="s">
        <v>91</v>
      </c>
      <c r="C49" s="30"/>
      <c r="D49" s="26"/>
      <c r="E49" s="26"/>
      <c r="F49" s="26"/>
      <c r="G49" s="25"/>
      <c r="H49" s="25" t="s">
        <v>37</v>
      </c>
      <c r="I49" s="25" t="s">
        <v>12</v>
      </c>
      <c r="J49" s="25" t="s">
        <v>12</v>
      </c>
      <c r="K49" s="25"/>
      <c r="L49" s="25"/>
      <c r="M49" s="26"/>
      <c r="N49" s="26"/>
      <c r="O49" s="25"/>
      <c r="P49" s="25"/>
      <c r="Q49" s="25"/>
      <c r="R49" s="25"/>
      <c r="S49" s="25"/>
      <c r="T49" s="25"/>
      <c r="U49" s="25"/>
      <c r="V49" s="25"/>
      <c r="W49" s="25"/>
      <c r="X49" s="61"/>
      <c r="Y49" s="61"/>
      <c r="Z49" s="25"/>
      <c r="AA49" s="25"/>
      <c r="AB49" s="25"/>
      <c r="AC49" s="32"/>
      <c r="AD49" s="25"/>
      <c r="AE49" s="25"/>
      <c r="AF49" s="25"/>
      <c r="AG49" s="25"/>
      <c r="AH49" s="25"/>
      <c r="AI49" s="25" t="s">
        <v>12</v>
      </c>
      <c r="AJ49" s="31" t="s">
        <v>12</v>
      </c>
      <c r="AK49" s="25"/>
      <c r="AL49" s="25"/>
      <c r="AM49" s="25"/>
      <c r="AN49" s="25"/>
      <c r="AO49" s="25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75"/>
      <c r="BB49" s="76">
        <v>1</v>
      </c>
      <c r="BC49" s="77">
        <v>5</v>
      </c>
      <c r="BD49" s="77">
        <v>2</v>
      </c>
      <c r="BE49" s="77">
        <v>12</v>
      </c>
      <c r="BF49" s="77">
        <v>2</v>
      </c>
      <c r="BG49" s="77">
        <v>12</v>
      </c>
      <c r="BH49" s="78"/>
      <c r="BI49" s="77"/>
      <c r="BJ49" s="77"/>
      <c r="BK49" s="77">
        <v>47</v>
      </c>
      <c r="BL49" s="79">
        <v>52</v>
      </c>
    </row>
    <row r="50" spans="1:64" ht="33" customHeight="1" thickBot="1" thickTop="1">
      <c r="A50" s="127"/>
      <c r="B50" s="30" t="s">
        <v>80</v>
      </c>
      <c r="C50" s="30"/>
      <c r="D50" s="26"/>
      <c r="E50" s="26"/>
      <c r="F50" s="26"/>
      <c r="G50" s="25"/>
      <c r="H50" s="25" t="s">
        <v>12</v>
      </c>
      <c r="I50" s="25" t="s">
        <v>12</v>
      </c>
      <c r="J50" s="25" t="s">
        <v>12</v>
      </c>
      <c r="K50" s="25"/>
      <c r="L50" s="25"/>
      <c r="M50" s="26"/>
      <c r="N50" s="26"/>
      <c r="O50" s="25"/>
      <c r="P50" s="25"/>
      <c r="Q50" s="25"/>
      <c r="R50" s="25"/>
      <c r="S50" s="25"/>
      <c r="T50" s="25"/>
      <c r="U50" s="25"/>
      <c r="V50" s="25"/>
      <c r="W50" s="25"/>
      <c r="X50" s="61"/>
      <c r="Y50" s="61"/>
      <c r="Z50" s="25"/>
      <c r="AA50" s="25"/>
      <c r="AB50" s="25"/>
      <c r="AC50" s="32"/>
      <c r="AD50" s="25"/>
      <c r="AE50" s="25"/>
      <c r="AF50" s="25"/>
      <c r="AG50" s="25"/>
      <c r="AH50" s="25"/>
      <c r="AI50" s="25" t="s">
        <v>12</v>
      </c>
      <c r="AJ50" s="31" t="s">
        <v>12</v>
      </c>
      <c r="AK50" s="25"/>
      <c r="AL50" s="25"/>
      <c r="AM50" s="25"/>
      <c r="AN50" s="25"/>
      <c r="AO50" s="25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75"/>
      <c r="BB50" s="76"/>
      <c r="BC50" s="77"/>
      <c r="BD50" s="77">
        <v>2</v>
      </c>
      <c r="BE50" s="77">
        <v>12</v>
      </c>
      <c r="BF50" s="77">
        <v>2</v>
      </c>
      <c r="BG50" s="77">
        <v>12</v>
      </c>
      <c r="BH50" s="78"/>
      <c r="BI50" s="77"/>
      <c r="BJ50" s="77"/>
      <c r="BK50" s="77">
        <v>48</v>
      </c>
      <c r="BL50" s="79">
        <v>52</v>
      </c>
    </row>
    <row r="51" spans="1:64" ht="19.5" thickTop="1">
      <c r="A51" s="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10"/>
      <c r="AA51" s="3"/>
      <c r="AB51" s="3"/>
      <c r="AC51" s="2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20"/>
      <c r="AV51" s="20"/>
      <c r="AW51" s="20"/>
      <c r="AX51" s="20"/>
      <c r="AY51" s="1"/>
      <c r="AZ51" s="1"/>
      <c r="BA51" s="178"/>
      <c r="BB51" s="178"/>
      <c r="BC51" s="178"/>
      <c r="BD51" s="178"/>
      <c r="BE51" s="178"/>
      <c r="BF51" s="1"/>
      <c r="BG51" s="1"/>
      <c r="BH51" s="1"/>
      <c r="BI51" s="1"/>
      <c r="BJ51" s="1"/>
      <c r="BK51" s="1"/>
      <c r="BL51" s="1"/>
    </row>
    <row r="52" spans="1:64" ht="24" customHeight="1">
      <c r="A52" s="3"/>
      <c r="B52" s="19"/>
      <c r="C52" s="19"/>
      <c r="D52" s="5" t="s">
        <v>12</v>
      </c>
      <c r="E52" s="7"/>
      <c r="F52" s="142" t="s">
        <v>28</v>
      </c>
      <c r="G52" s="142"/>
      <c r="H52" s="211"/>
      <c r="I52" s="131" t="s">
        <v>16</v>
      </c>
      <c r="J52" s="132"/>
      <c r="K52" s="143" t="s">
        <v>29</v>
      </c>
      <c r="L52" s="128"/>
      <c r="M52" s="128"/>
      <c r="N52" s="212"/>
      <c r="O52" s="131" t="s">
        <v>14</v>
      </c>
      <c r="P52" s="138"/>
      <c r="Q52" s="132"/>
      <c r="R52" s="2"/>
      <c r="S52" s="128" t="s">
        <v>30</v>
      </c>
      <c r="T52" s="128"/>
      <c r="U52" s="128"/>
      <c r="V52" s="212"/>
      <c r="W52" s="136" t="s">
        <v>13</v>
      </c>
      <c r="X52" s="137"/>
      <c r="Y52" s="3"/>
      <c r="Z52" s="182" t="s">
        <v>31</v>
      </c>
      <c r="AA52" s="182"/>
      <c r="AB52" s="182"/>
      <c r="AC52" s="182"/>
      <c r="AD52" s="182"/>
      <c r="AE52" s="182"/>
      <c r="AF52" s="182"/>
      <c r="AG52" s="203"/>
      <c r="AH52" s="136" t="s">
        <v>18</v>
      </c>
      <c r="AI52" s="137"/>
      <c r="AJ52" s="129" t="s">
        <v>32</v>
      </c>
      <c r="AK52" s="130"/>
      <c r="AL52" s="130"/>
      <c r="AM52" s="130"/>
      <c r="AN52" s="130"/>
      <c r="AO52" s="213"/>
      <c r="AP52" s="131" t="s">
        <v>15</v>
      </c>
      <c r="AQ52" s="132"/>
      <c r="AR52" s="143" t="s">
        <v>33</v>
      </c>
      <c r="AS52" s="128"/>
      <c r="AT52" s="212"/>
      <c r="AU52" s="136" t="s">
        <v>17</v>
      </c>
      <c r="AV52" s="137"/>
      <c r="AW52" s="2"/>
      <c r="AX52" s="173" t="s">
        <v>34</v>
      </c>
      <c r="AY52" s="173"/>
      <c r="AZ52" s="173"/>
      <c r="BA52" s="173"/>
      <c r="BB52" s="180" t="s">
        <v>46</v>
      </c>
      <c r="BC52" s="180"/>
      <c r="BD52" s="180"/>
      <c r="BE52" s="180"/>
      <c r="BF52" s="2"/>
      <c r="BG52" s="3"/>
      <c r="BH52" s="3"/>
      <c r="BI52" s="3"/>
      <c r="BJ52" s="3"/>
      <c r="BK52" s="3"/>
      <c r="BL52" s="3"/>
    </row>
    <row r="53" spans="1:6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3"/>
      <c r="W53" s="3"/>
      <c r="X53" s="2"/>
      <c r="Y53" s="2"/>
      <c r="Z53" s="3"/>
      <c r="AA53" s="3"/>
      <c r="AB53" s="3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</row>
    <row r="54" spans="1:64" ht="18.75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8"/>
      <c r="AM54" s="181"/>
      <c r="AN54" s="181"/>
      <c r="AO54" s="181"/>
      <c r="AP54" s="181"/>
      <c r="AQ54" s="8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0"/>
      <c r="BI54" s="10"/>
      <c r="BJ54" s="10"/>
      <c r="BK54" s="10"/>
      <c r="BL54" s="10"/>
    </row>
    <row r="55" spans="1:64" ht="18.75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1"/>
      <c r="V55" s="11"/>
      <c r="W55" s="11"/>
      <c r="X55" s="11"/>
      <c r="Y55" s="11"/>
      <c r="Z55" s="21"/>
      <c r="AA55" s="21"/>
      <c r="AB55" s="21"/>
      <c r="AC55" s="11"/>
      <c r="AD55" s="11"/>
      <c r="AE55" s="11"/>
      <c r="AF55" s="11"/>
      <c r="AG55" s="11"/>
      <c r="AH55" s="11"/>
      <c r="AI55" s="11"/>
      <c r="AJ55" s="12"/>
      <c r="AK55" s="12"/>
      <c r="AL55" s="8"/>
      <c r="AM55" s="8"/>
      <c r="AN55" s="8"/>
      <c r="AO55" s="8"/>
      <c r="AP55" s="8"/>
      <c r="AQ55" s="8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144"/>
      <c r="BC55" s="144"/>
      <c r="BD55" s="144"/>
      <c r="BE55" s="144"/>
      <c r="BF55" s="9"/>
      <c r="BG55" s="13"/>
      <c r="BH55" s="10"/>
      <c r="BI55" s="10"/>
      <c r="BJ55" s="10"/>
      <c r="BK55" s="10"/>
      <c r="BL55" s="10"/>
    </row>
    <row r="56" spans="1:64" ht="18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22"/>
      <c r="AA56" s="22"/>
      <c r="AB56" s="22"/>
      <c r="AC56" s="14"/>
      <c r="AD56" s="14"/>
      <c r="AE56" s="14"/>
      <c r="AF56" s="14"/>
      <c r="AG56" s="14"/>
      <c r="AH56" s="14"/>
      <c r="AI56" s="14"/>
      <c r="AJ56" s="15"/>
      <c r="AK56" s="15"/>
      <c r="AL56" s="8"/>
      <c r="AM56" s="8"/>
      <c r="AN56" s="8"/>
      <c r="AO56" s="8"/>
      <c r="AP56" s="8"/>
      <c r="AQ56" s="8"/>
      <c r="AR56" s="16"/>
      <c r="AS56" s="17"/>
      <c r="AT56" s="17"/>
      <c r="AU56" s="17"/>
      <c r="AV56" s="17"/>
      <c r="AW56" s="17"/>
      <c r="AX56" s="17"/>
      <c r="AY56" s="17"/>
      <c r="AZ56" s="9"/>
      <c r="BA56" s="179"/>
      <c r="BB56" s="179"/>
      <c r="BC56" s="179"/>
      <c r="BD56" s="179"/>
      <c r="BE56" s="179"/>
      <c r="BF56" s="179"/>
      <c r="BG56" s="13"/>
      <c r="BH56" s="10"/>
      <c r="BI56" s="10"/>
      <c r="BJ56" s="10"/>
      <c r="BK56" s="10"/>
      <c r="BL56" s="10"/>
    </row>
    <row r="57" spans="1:6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3"/>
      <c r="W57" s="2"/>
      <c r="X57" s="2"/>
      <c r="Y57" s="2"/>
      <c r="Z57" s="3"/>
      <c r="AA57" s="3"/>
      <c r="AB57" s="3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</row>
    <row r="58" spans="1:64" ht="18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10"/>
      <c r="AA58" s="3"/>
      <c r="AB58" s="3"/>
      <c r="AC58" s="2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8.75">
      <c r="A59" s="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10"/>
      <c r="AA59" s="3"/>
      <c r="AB59" s="3"/>
      <c r="AC59" s="2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20"/>
      <c r="AV59" s="20"/>
      <c r="AW59" s="20"/>
      <c r="AX59" s="20"/>
      <c r="AY59" s="1"/>
      <c r="AZ59" s="1"/>
      <c r="BA59" s="178"/>
      <c r="BB59" s="178"/>
      <c r="BC59" s="178"/>
      <c r="BD59" s="178"/>
      <c r="BE59" s="178"/>
      <c r="BF59" s="1"/>
      <c r="BG59" s="1"/>
      <c r="BH59" s="1"/>
      <c r="BI59" s="1"/>
      <c r="BJ59" s="1"/>
      <c r="BK59" s="1"/>
      <c r="BL59" s="1"/>
    </row>
  </sheetData>
  <sheetProtection/>
  <mergeCells count="74">
    <mergeCell ref="BA56:BF56"/>
    <mergeCell ref="BA59:BE59"/>
    <mergeCell ref="A54:AK54"/>
    <mergeCell ref="AM54:AP54"/>
    <mergeCell ref="AR54:BA54"/>
    <mergeCell ref="BB54:BG54"/>
    <mergeCell ref="A55:T55"/>
    <mergeCell ref="BB55:BE55"/>
    <mergeCell ref="AJ52:AO52"/>
    <mergeCell ref="AP52:AQ52"/>
    <mergeCell ref="AR52:AT52"/>
    <mergeCell ref="AU52:AV52"/>
    <mergeCell ref="AX52:BA52"/>
    <mergeCell ref="BB52:BE52"/>
    <mergeCell ref="F52:H52"/>
    <mergeCell ref="I52:J52"/>
    <mergeCell ref="K52:N52"/>
    <mergeCell ref="O52:Q52"/>
    <mergeCell ref="S52:V52"/>
    <mergeCell ref="W52:X52"/>
    <mergeCell ref="Z52:AG52"/>
    <mergeCell ref="AH52:AI52"/>
    <mergeCell ref="BA51:BE51"/>
    <mergeCell ref="B13:BL13"/>
    <mergeCell ref="A48:A50"/>
    <mergeCell ref="B48:BJ48"/>
    <mergeCell ref="A19:A28"/>
    <mergeCell ref="B19:BL19"/>
    <mergeCell ref="B23:BL23"/>
    <mergeCell ref="A29:A47"/>
    <mergeCell ref="B37:BL37"/>
    <mergeCell ref="B41:BL41"/>
    <mergeCell ref="B45:BL45"/>
    <mergeCell ref="BJ10:BJ12"/>
    <mergeCell ref="BK10:BK12"/>
    <mergeCell ref="BL10:BL12"/>
    <mergeCell ref="BH10:BH12"/>
    <mergeCell ref="BI10:BI12"/>
    <mergeCell ref="Z9:AC9"/>
    <mergeCell ref="AD9:AG9"/>
    <mergeCell ref="B29:BL29"/>
    <mergeCell ref="B33:BL33"/>
    <mergeCell ref="A8:A12"/>
    <mergeCell ref="B8:B12"/>
    <mergeCell ref="D8:T8"/>
    <mergeCell ref="U8:BA8"/>
    <mergeCell ref="A13:A18"/>
    <mergeCell ref="B17:BJ17"/>
    <mergeCell ref="AZ9:BA9"/>
    <mergeCell ref="BB10:BC11"/>
    <mergeCell ref="BD10:BE11"/>
    <mergeCell ref="BF10:BG11"/>
    <mergeCell ref="BB8:BL9"/>
    <mergeCell ref="D9:G9"/>
    <mergeCell ref="H9:L9"/>
    <mergeCell ref="M9:P9"/>
    <mergeCell ref="Q9:T9"/>
    <mergeCell ref="U9:Y9"/>
    <mergeCell ref="B4:K4"/>
    <mergeCell ref="L4:AI4"/>
    <mergeCell ref="AV4:BL4"/>
    <mergeCell ref="B5:N5"/>
    <mergeCell ref="A6:BL6"/>
    <mergeCell ref="A7:BL7"/>
    <mergeCell ref="AQ9:AU9"/>
    <mergeCell ref="AV9:AY9"/>
    <mergeCell ref="B1:AQ1"/>
    <mergeCell ref="AV1:BL1"/>
    <mergeCell ref="B2:AQ2"/>
    <mergeCell ref="AV2:BL2"/>
    <mergeCell ref="A3:AQ3"/>
    <mergeCell ref="AV3:BL3"/>
    <mergeCell ref="AH9:AL9"/>
    <mergeCell ref="AM9:AP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РОЗКЛАД</cp:lastModifiedBy>
  <cp:lastPrinted>2019-09-18T11:12:04Z</cp:lastPrinted>
  <dcterms:created xsi:type="dcterms:W3CDTF">2017-11-01T06:44:49Z</dcterms:created>
  <dcterms:modified xsi:type="dcterms:W3CDTF">2021-02-08T13:45:20Z</dcterms:modified>
  <cp:category/>
  <cp:version/>
  <cp:contentType/>
  <cp:contentStatus/>
</cp:coreProperties>
</file>